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Rozpočet 2017-2019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<sst xmlns="http://schemas.openxmlformats.org/spreadsheetml/2006/main" count="311" uniqueCount="201">
  <si>
    <t xml:space="preserve"> </t>
  </si>
  <si>
    <t>Daň z nehnuteľností</t>
  </si>
  <si>
    <t>Daň za psa</t>
  </si>
  <si>
    <t>Daň za predajné automaty</t>
  </si>
  <si>
    <t>Daň za komunálny odpad</t>
  </si>
  <si>
    <t>Príjem z prenajatých pozemkov</t>
  </si>
  <si>
    <t>Pokuty za porušenie predpisov</t>
  </si>
  <si>
    <t xml:space="preserve">                          - výpožičné</t>
  </si>
  <si>
    <t xml:space="preserve">                          - režijné výdavky</t>
  </si>
  <si>
    <t xml:space="preserve">                          - kultúrne podujatia</t>
  </si>
  <si>
    <t>Príjmy spolu</t>
  </si>
  <si>
    <t>Príjem z prenajatých budov</t>
  </si>
  <si>
    <t>klasifikácia</t>
  </si>
  <si>
    <t>01.1.1.6.</t>
  </si>
  <si>
    <t xml:space="preserve">Vnútorná správa </t>
  </si>
  <si>
    <t>Ochrana pred požiarmi</t>
  </si>
  <si>
    <t>05.1.0.</t>
  </si>
  <si>
    <t>05.2.0.</t>
  </si>
  <si>
    <t>Nakladanie s odpadovými vodami</t>
  </si>
  <si>
    <t xml:space="preserve">Rozvoj obcí </t>
  </si>
  <si>
    <t>06.6.0.</t>
  </si>
  <si>
    <t>07.6.0.</t>
  </si>
  <si>
    <t>08.2.0.5.</t>
  </si>
  <si>
    <t>Knižnice</t>
  </si>
  <si>
    <t>08.2.0.9.</t>
  </si>
  <si>
    <t>08.4.0.</t>
  </si>
  <si>
    <t>08.6.0.</t>
  </si>
  <si>
    <t>09.6.0.1.</t>
  </si>
  <si>
    <t>Služby v školstve - školské jedálne</t>
  </si>
  <si>
    <t>10.2.0.1.</t>
  </si>
  <si>
    <t>Zariadenia sociálnych služieb</t>
  </si>
  <si>
    <t>Ďalšie sociálne služby - staroba</t>
  </si>
  <si>
    <t>Nezamestnanosť</t>
  </si>
  <si>
    <t>10.5.0.</t>
  </si>
  <si>
    <t>10.7.0.</t>
  </si>
  <si>
    <t>10.7.0.1.</t>
  </si>
  <si>
    <t>Dávka sociálnej pomoci</t>
  </si>
  <si>
    <t>10.9.0.</t>
  </si>
  <si>
    <t>Výdavky spolu</t>
  </si>
  <si>
    <t>funkčná</t>
  </si>
  <si>
    <t>podpoložky</t>
  </si>
  <si>
    <t>04.5.1.</t>
  </si>
  <si>
    <t>Cestná doprava</t>
  </si>
  <si>
    <t>Príjem z predaja pozemkov</t>
  </si>
  <si>
    <t>Kapitálové príjmy spolu</t>
  </si>
  <si>
    <t>Transakcie verejného dlhu</t>
  </si>
  <si>
    <t>Daň za užívanie verejného priestranstva</t>
  </si>
  <si>
    <t>Nakladanie s odpadmi- detské ihriská</t>
  </si>
  <si>
    <t xml:space="preserve">Príjem zo státneho účelového fondu </t>
  </si>
  <si>
    <t>na rok 2014</t>
  </si>
  <si>
    <t>Názov rozpočtovej podpoložky príjmov</t>
  </si>
  <si>
    <t>Názov rozpočtovej položky výdavkov</t>
  </si>
  <si>
    <t>na rok 2015</t>
  </si>
  <si>
    <t>Kapitálové výdavky spolu</t>
  </si>
  <si>
    <t>Iné nedaňové príjmy od nefinančnej PO</t>
  </si>
  <si>
    <t xml:space="preserve">                          - ostatné</t>
  </si>
  <si>
    <t>Iné všeobecné služby - Matričný úrad</t>
  </si>
  <si>
    <t>Transfer zo štátneho rozpočtu Kanalizácia II.et.</t>
  </si>
  <si>
    <t>Transfer zo štát. účel. fondu    Kanalizácia II.et</t>
  </si>
  <si>
    <t>10.2.0.2.</t>
  </si>
  <si>
    <t xml:space="preserve">                                            voľby</t>
  </si>
  <si>
    <t>Soc. zabezp. inde neklasifikované-živel.pohroma</t>
  </si>
  <si>
    <t xml:space="preserve">                                            Školský úrad</t>
  </si>
  <si>
    <t xml:space="preserve">                                            Životné prostredie</t>
  </si>
  <si>
    <t>Iné nedaňové príjmy  ZŠ, MŠ, ŠJ, ŠKD</t>
  </si>
  <si>
    <t>Transakcie verejného dlhu - úroky z úveru</t>
  </si>
  <si>
    <t>Zdravotníctvo inde neklasifikované (ZS)</t>
  </si>
  <si>
    <t>Ostatné kultúrne služby - DK Vesna, DK Vetvár</t>
  </si>
  <si>
    <t>Rekreácia, kultúra a nábož. inde neklas.kult.pod.</t>
  </si>
  <si>
    <t>Rodina a deti -príspevok MiÚ pri narodení dieťata</t>
  </si>
  <si>
    <t>na rok 2016</t>
  </si>
  <si>
    <t>09.5.0.1</t>
  </si>
  <si>
    <t>Príjmové finančné operácie</t>
  </si>
  <si>
    <t>Prevod prostr. z peňažných fondov-rezervný fond</t>
  </si>
  <si>
    <t>Zariadenie pre záujmové vzdelávanie - ŠKD</t>
  </si>
  <si>
    <t>10.4.0.4</t>
  </si>
  <si>
    <t>10.7.0.1</t>
  </si>
  <si>
    <t>Soc. zabezp.na úseku školstva-strava,pomôcky</t>
  </si>
  <si>
    <t>09.1.1.1.</t>
  </si>
  <si>
    <t>09.1.2.1.</t>
  </si>
  <si>
    <t>Predškolská výchova s bežnou starostlivosťou</t>
  </si>
  <si>
    <t>Základné vzdelanie s bežnou starostlivosťou</t>
  </si>
  <si>
    <t xml:space="preserve">Výdavkové finančné operácie </t>
  </si>
  <si>
    <t>Vratky</t>
  </si>
  <si>
    <t>Sociálna pomoc - pohrebné</t>
  </si>
  <si>
    <t xml:space="preserve">Príjem zo štátneho rozpočtu </t>
  </si>
  <si>
    <t>Sociálna pomoc pre neprispôsob. občanov</t>
  </si>
  <si>
    <t>na rok 2017</t>
  </si>
  <si>
    <t>Návrh výdavkovej  časti rozpočtu na rok 2015, 2016, 2017</t>
  </si>
  <si>
    <t xml:space="preserve">                                            Špec.stav.úrad</t>
  </si>
  <si>
    <t>Ostatný príjem z náhrad poistného plnenia</t>
  </si>
  <si>
    <t>10.4.0.5.</t>
  </si>
  <si>
    <t>Náboženské a iné spoločenské služby</t>
  </si>
  <si>
    <t>Bývanie a občianska vybavenosť (trhoviská)</t>
  </si>
  <si>
    <t>Granty</t>
  </si>
  <si>
    <t>Daň za nevýherné hracie prístroje</t>
  </si>
  <si>
    <t xml:space="preserve">                          - opatrovateľská služba</t>
  </si>
  <si>
    <t>Ďalšie dávky soc.zabezp.-rodinné príd.ÚPSVaR</t>
  </si>
  <si>
    <t xml:space="preserve">Skutočnosť </t>
  </si>
  <si>
    <t>za rok 2012</t>
  </si>
  <si>
    <t>Skutočnosť</t>
  </si>
  <si>
    <t>za rok 2013</t>
  </si>
  <si>
    <t>Výnos dane z príjmov FO</t>
  </si>
  <si>
    <t xml:space="preserve">                                    - Stavebný úrad</t>
  </si>
  <si>
    <t>Od ostatných subjektov verejnej správy</t>
  </si>
  <si>
    <t>Ostatné príjmy iné</t>
  </si>
  <si>
    <t>Príjmy z predaja kapitálových aktív</t>
  </si>
  <si>
    <t xml:space="preserve">Návrh  </t>
  </si>
  <si>
    <t>rozpočtu</t>
  </si>
  <si>
    <t xml:space="preserve">Návrh </t>
  </si>
  <si>
    <t xml:space="preserve">rozpočtu </t>
  </si>
  <si>
    <t>Návrh</t>
  </si>
  <si>
    <t xml:space="preserve">Očakávaná </t>
  </si>
  <si>
    <t>skutočnosť</t>
  </si>
  <si>
    <t>v roku 2014</t>
  </si>
  <si>
    <t>Schválený</t>
  </si>
  <si>
    <t>rozpočet</t>
  </si>
  <si>
    <t>Názov rozpočtovej položky príjmov</t>
  </si>
  <si>
    <t>Adminstratívne poplatky - ostatné</t>
  </si>
  <si>
    <t>Príjmy z prenajatých strojov, prístrojov, zariadení</t>
  </si>
  <si>
    <t>Poplatky a platby za predaj služieb</t>
  </si>
  <si>
    <t>Úroky z vkladov</t>
  </si>
  <si>
    <t>Príjmy z výťažkov hier</t>
  </si>
  <si>
    <t>Príjmy z dobropisov</t>
  </si>
  <si>
    <t xml:space="preserve">                                        Register obyvateľov</t>
  </si>
  <si>
    <t xml:space="preserve">                                        Matričný úrad</t>
  </si>
  <si>
    <t xml:space="preserve">Kód </t>
  </si>
  <si>
    <t xml:space="preserve">                                        Úrad práce</t>
  </si>
  <si>
    <t>Funkčná</t>
  </si>
  <si>
    <t xml:space="preserve">02 2 0 </t>
  </si>
  <si>
    <t xml:space="preserve">01 1 1 </t>
  </si>
  <si>
    <t>01 1 2</t>
  </si>
  <si>
    <t>01 3 3</t>
  </si>
  <si>
    <t>01 6 0</t>
  </si>
  <si>
    <t>01 7 0</t>
  </si>
  <si>
    <t>03 2 0</t>
  </si>
  <si>
    <t>Civilná ochrana</t>
  </si>
  <si>
    <t>04 1 2</t>
  </si>
  <si>
    <t>Všeobecná pracová oblasť</t>
  </si>
  <si>
    <t>04 2 1</t>
  </si>
  <si>
    <t>Poľnohospodárstvo</t>
  </si>
  <si>
    <t>04 5 1</t>
  </si>
  <si>
    <t>05 1 0</t>
  </si>
  <si>
    <t xml:space="preserve">Nakladanie s odpadmi </t>
  </si>
  <si>
    <t>06 2 0</t>
  </si>
  <si>
    <t>06 4 0</t>
  </si>
  <si>
    <t>Verejné osvetlenie</t>
  </si>
  <si>
    <t>08 1 0</t>
  </si>
  <si>
    <t>08 2 0</t>
  </si>
  <si>
    <t>Kultúrne služby</t>
  </si>
  <si>
    <t>08 3 0</t>
  </si>
  <si>
    <t>08 4 0</t>
  </si>
  <si>
    <t>09 1 1</t>
  </si>
  <si>
    <t>09 1 2</t>
  </si>
  <si>
    <t xml:space="preserve">Vzdelávanie nedefin.podľa úrovne-školenia </t>
  </si>
  <si>
    <t>09 5 0</t>
  </si>
  <si>
    <t>10 2 0</t>
  </si>
  <si>
    <t>06 1 0</t>
  </si>
  <si>
    <t>Rozvoj bývania</t>
  </si>
  <si>
    <t xml:space="preserve">Rozvoj obcí  </t>
  </si>
  <si>
    <t>Výdavkové finančné operácie spolu</t>
  </si>
  <si>
    <t>Obec Keť</t>
  </si>
  <si>
    <t>01 1 1</t>
  </si>
  <si>
    <t>Bežné príjmy spolu</t>
  </si>
  <si>
    <t>Bežné výdavky spolu</t>
  </si>
  <si>
    <t>Príjmové finančné operácie spolu</t>
  </si>
  <si>
    <t>Kód</t>
  </si>
  <si>
    <t>za rok 2014</t>
  </si>
  <si>
    <t>na rok 2018</t>
  </si>
  <si>
    <t xml:space="preserve">                                        Voľby, referendum</t>
  </si>
  <si>
    <t>Dotácia od ostatných subjektov</t>
  </si>
  <si>
    <t>Všeobecná pracovná oblasť</t>
  </si>
  <si>
    <t>06 3 0</t>
  </si>
  <si>
    <t>Zásobovanie vodou</t>
  </si>
  <si>
    <t>Výkonné a zákonodarné orgány</t>
  </si>
  <si>
    <t>Finančné a rozpočtové záležitosti</t>
  </si>
  <si>
    <t>Vysielacie a vydavateľské služby</t>
  </si>
  <si>
    <t>Rekreačné a športové služby</t>
  </si>
  <si>
    <t>Predprimárne vzdelanie</t>
  </si>
  <si>
    <t>Primárne vzdelanie</t>
  </si>
  <si>
    <t>Staroba</t>
  </si>
  <si>
    <t>05 2 0</t>
  </si>
  <si>
    <t>09 1 1 1</t>
  </si>
  <si>
    <t>Všeobecné verejné služby</t>
  </si>
  <si>
    <t>Rozpočet bežných príjmov  na rok 2017, 2018, 2019</t>
  </si>
  <si>
    <t>Rozpočet kapitálových príjmov a finančných operácií  na rok 2017, 2018, 2019</t>
  </si>
  <si>
    <t>Rozpočet  bežných výdavkov  na rok 2017, 2018, 2019</t>
  </si>
  <si>
    <t>Rozpočet kapitálových  výdavkov a finančných operácií  na rok 2017, 2018, 2019</t>
  </si>
  <si>
    <t>za rok 2015</t>
  </si>
  <si>
    <t xml:space="preserve">                                        Deň obce</t>
  </si>
  <si>
    <t>v roku 2016</t>
  </si>
  <si>
    <t>Dotácia z VÚC</t>
  </si>
  <si>
    <t>Transfer zo štátneho rozpočtu Register adries</t>
  </si>
  <si>
    <t xml:space="preserve">                                       Opatrovateľská služba</t>
  </si>
  <si>
    <t xml:space="preserve">                                       ROEP </t>
  </si>
  <si>
    <t xml:space="preserve">                                       Denný stacionár</t>
  </si>
  <si>
    <t xml:space="preserve">                                       Rekonštrukcia KD</t>
  </si>
  <si>
    <t>Zostatok prostriedkov z predchádzajúcich rokov</t>
  </si>
  <si>
    <t>na rok 2019</t>
  </si>
  <si>
    <t>Nakladanie s odpadmi</t>
  </si>
  <si>
    <t xml:space="preserve">06 2 0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</si>
</sst>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3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15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4" fontId="0" fillId="0" borderId="12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0" fillId="32" borderId="17" xfId="0" applyNumberFormat="1" applyFill="1" applyBorder="1" applyAlignment="1">
      <alignment/>
    </xf>
    <xf numFmtId="3" fontId="0" fillId="32" borderId="15" xfId="0" applyNumberForma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2" fillId="0" borderId="17" xfId="0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3" fontId="0" fillId="32" borderId="15" xfId="0" applyNumberFormat="1" applyFill="1" applyBorder="1" applyAlignment="1">
      <alignment horizontal="right"/>
    </xf>
    <xf numFmtId="0" fontId="0" fillId="32" borderId="15" xfId="0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 horizontal="left"/>
    </xf>
    <xf numFmtId="3" fontId="0" fillId="0" borderId="17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 horizontal="left"/>
    </xf>
    <xf numFmtId="3" fontId="2" fillId="0" borderId="11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3" fontId="0" fillId="0" borderId="21" xfId="0" applyNumberFormat="1" applyFill="1" applyBorder="1" applyAlignment="1">
      <alignment/>
    </xf>
    <xf numFmtId="3" fontId="0" fillId="32" borderId="16" xfId="0" applyNumberFormat="1" applyFill="1" applyBorder="1" applyAlignment="1">
      <alignment/>
    </xf>
    <xf numFmtId="3" fontId="2" fillId="0" borderId="18" xfId="0" applyNumberFormat="1" applyFont="1" applyBorder="1" applyAlignment="1">
      <alignment horizontal="left"/>
    </xf>
    <xf numFmtId="0" fontId="2" fillId="0" borderId="24" xfId="0" applyFont="1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3" fontId="0" fillId="32" borderId="12" xfId="0" applyNumberFormat="1" applyFill="1" applyBorder="1" applyAlignment="1">
      <alignment/>
    </xf>
    <xf numFmtId="0" fontId="0" fillId="0" borderId="22" xfId="0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59"/>
  <sheetViews>
    <sheetView tabSelected="1" zoomScalePageLayoutView="0" workbookViewId="0" topLeftCell="A18">
      <selection activeCell="K12" sqref="K12"/>
    </sheetView>
  </sheetViews>
  <sheetFormatPr defaultColWidth="9.140625" defaultRowHeight="12.75"/>
  <cols>
    <col min="1" max="1" width="11.7109375" style="0" customWidth="1"/>
    <col min="2" max="2" width="41.421875" style="0" customWidth="1"/>
    <col min="3" max="3" width="11.7109375" style="42" customWidth="1"/>
    <col min="4" max="6" width="11.7109375" style="0" customWidth="1"/>
    <col min="7" max="9" width="11.7109375" style="68" customWidth="1"/>
  </cols>
  <sheetData>
    <row r="1" ht="15.75">
      <c r="B1" s="148" t="s">
        <v>161</v>
      </c>
    </row>
    <row r="3" spans="2:6" ht="15.75">
      <c r="B3" s="148" t="s">
        <v>184</v>
      </c>
      <c r="C3" s="94"/>
      <c r="D3" s="22"/>
      <c r="E3" s="22"/>
      <c r="F3" s="22"/>
    </row>
    <row r="4" spans="1:9" s="7" customFormat="1" ht="12.75">
      <c r="A4" s="30" t="s">
        <v>126</v>
      </c>
      <c r="B4" s="37" t="s">
        <v>50</v>
      </c>
      <c r="C4" s="105" t="s">
        <v>98</v>
      </c>
      <c r="D4" s="37" t="s">
        <v>98</v>
      </c>
      <c r="E4" s="32" t="s">
        <v>115</v>
      </c>
      <c r="F4" s="33" t="s">
        <v>112</v>
      </c>
      <c r="G4" s="126" t="s">
        <v>107</v>
      </c>
      <c r="H4" s="69" t="s">
        <v>109</v>
      </c>
      <c r="I4" s="106" t="s">
        <v>109</v>
      </c>
    </row>
    <row r="5" spans="1:9" s="7" customFormat="1" ht="12.75">
      <c r="A5" s="107" t="s">
        <v>40</v>
      </c>
      <c r="B5" s="110"/>
      <c r="C5" s="41" t="s">
        <v>167</v>
      </c>
      <c r="D5" s="110" t="s">
        <v>188</v>
      </c>
      <c r="E5" s="104" t="s">
        <v>116</v>
      </c>
      <c r="F5" s="110" t="s">
        <v>113</v>
      </c>
      <c r="G5" s="127" t="s">
        <v>108</v>
      </c>
      <c r="H5" s="111" t="s">
        <v>110</v>
      </c>
      <c r="I5" s="108" t="s">
        <v>108</v>
      </c>
    </row>
    <row r="6" spans="1:9" s="7" customFormat="1" ht="12.75">
      <c r="A6" s="34"/>
      <c r="B6" s="31"/>
      <c r="C6" s="109"/>
      <c r="D6" s="31"/>
      <c r="E6" s="102" t="s">
        <v>70</v>
      </c>
      <c r="F6" s="31" t="s">
        <v>190</v>
      </c>
      <c r="G6" s="128" t="s">
        <v>87</v>
      </c>
      <c r="H6" s="70" t="s">
        <v>168</v>
      </c>
      <c r="I6" s="86" t="s">
        <v>198</v>
      </c>
    </row>
    <row r="7" spans="1:12" ht="12.75">
      <c r="A7" s="103">
        <v>111003</v>
      </c>
      <c r="B7" s="43" t="s">
        <v>102</v>
      </c>
      <c r="C7" s="96">
        <v>131355</v>
      </c>
      <c r="D7" s="96">
        <v>143023.88</v>
      </c>
      <c r="E7" s="96">
        <v>148490</v>
      </c>
      <c r="F7" s="96">
        <v>148490</v>
      </c>
      <c r="G7" s="129">
        <v>162000</v>
      </c>
      <c r="H7" s="58">
        <v>155000</v>
      </c>
      <c r="I7" s="58">
        <v>160000</v>
      </c>
      <c r="J7" s="42" t="s">
        <v>0</v>
      </c>
      <c r="K7" s="42" t="s">
        <v>0</v>
      </c>
      <c r="L7" s="42" t="s">
        <v>0</v>
      </c>
    </row>
    <row r="8" spans="1:9" ht="12.75">
      <c r="A8" s="25">
        <v>121001.2</v>
      </c>
      <c r="B8" s="4" t="s">
        <v>1</v>
      </c>
      <c r="C8" s="23">
        <v>65013</v>
      </c>
      <c r="D8" s="24">
        <v>65334</v>
      </c>
      <c r="E8" s="24">
        <v>82000</v>
      </c>
      <c r="F8" s="24">
        <v>65000</v>
      </c>
      <c r="G8" s="130">
        <v>85500</v>
      </c>
      <c r="H8" s="87">
        <v>95500</v>
      </c>
      <c r="I8" s="87">
        <v>95500</v>
      </c>
    </row>
    <row r="9" spans="1:9" ht="12.75">
      <c r="A9" s="14">
        <v>133001</v>
      </c>
      <c r="B9" s="4" t="s">
        <v>2</v>
      </c>
      <c r="C9" s="23">
        <v>680</v>
      </c>
      <c r="D9" s="23">
        <v>775</v>
      </c>
      <c r="E9" s="23">
        <v>700</v>
      </c>
      <c r="F9" s="23">
        <v>700</v>
      </c>
      <c r="G9" s="131">
        <v>700</v>
      </c>
      <c r="H9" s="59">
        <v>700</v>
      </c>
      <c r="I9" s="59">
        <v>700</v>
      </c>
    </row>
    <row r="10" spans="1:9" ht="12.75" hidden="1">
      <c r="A10" s="14">
        <v>133003</v>
      </c>
      <c r="B10" s="4" t="s">
        <v>95</v>
      </c>
      <c r="C10" s="23">
        <v>0</v>
      </c>
      <c r="D10" s="23">
        <v>263</v>
      </c>
      <c r="E10" s="23">
        <v>263</v>
      </c>
      <c r="F10" s="23">
        <v>263</v>
      </c>
      <c r="G10" s="131">
        <v>0</v>
      </c>
      <c r="H10" s="59">
        <v>0</v>
      </c>
      <c r="I10" s="59">
        <v>0</v>
      </c>
    </row>
    <row r="11" spans="1:9" ht="12.75" hidden="1">
      <c r="A11" s="14">
        <v>133004</v>
      </c>
      <c r="B11" s="4" t="s">
        <v>3</v>
      </c>
      <c r="C11" s="23">
        <v>318</v>
      </c>
      <c r="D11" s="14">
        <v>166</v>
      </c>
      <c r="E11" s="14">
        <v>166</v>
      </c>
      <c r="F11" s="14">
        <v>166</v>
      </c>
      <c r="G11" s="132">
        <v>830</v>
      </c>
      <c r="H11" s="88">
        <v>830</v>
      </c>
      <c r="I11" s="88">
        <v>830</v>
      </c>
    </row>
    <row r="12" spans="1:9" ht="12.75">
      <c r="A12" s="14">
        <v>133012</v>
      </c>
      <c r="B12" s="4" t="s">
        <v>46</v>
      </c>
      <c r="C12" s="23">
        <v>0</v>
      </c>
      <c r="D12" s="23">
        <v>0</v>
      </c>
      <c r="E12" s="23">
        <v>500</v>
      </c>
      <c r="F12" s="23">
        <v>500</v>
      </c>
      <c r="G12" s="131">
        <v>500</v>
      </c>
      <c r="H12" s="59">
        <v>500</v>
      </c>
      <c r="I12" s="59">
        <v>500</v>
      </c>
    </row>
    <row r="13" spans="1:9" ht="12.75">
      <c r="A13" s="14">
        <v>133013</v>
      </c>
      <c r="B13" s="4" t="s">
        <v>4</v>
      </c>
      <c r="C13" s="23">
        <v>5697</v>
      </c>
      <c r="D13" s="23">
        <v>6278</v>
      </c>
      <c r="E13" s="23">
        <v>8400</v>
      </c>
      <c r="F13" s="23">
        <v>8400</v>
      </c>
      <c r="G13" s="131">
        <v>8400</v>
      </c>
      <c r="H13" s="59">
        <v>8400</v>
      </c>
      <c r="I13" s="59">
        <v>8400</v>
      </c>
    </row>
    <row r="14" spans="1:12" ht="12.75">
      <c r="A14" s="14">
        <v>212002</v>
      </c>
      <c r="B14" s="4" t="s">
        <v>5</v>
      </c>
      <c r="C14" s="23">
        <v>3788</v>
      </c>
      <c r="D14" s="23">
        <v>3788</v>
      </c>
      <c r="E14" s="23">
        <v>3800</v>
      </c>
      <c r="F14" s="23">
        <v>3800</v>
      </c>
      <c r="G14" s="131">
        <v>3800</v>
      </c>
      <c r="H14" s="59">
        <v>3800</v>
      </c>
      <c r="I14" s="59">
        <v>3800</v>
      </c>
      <c r="J14" s="42" t="s">
        <v>0</v>
      </c>
      <c r="K14" s="42" t="s">
        <v>0</v>
      </c>
      <c r="L14" s="42" t="s">
        <v>0</v>
      </c>
    </row>
    <row r="15" spans="1:9" ht="12.75">
      <c r="A15" s="14">
        <v>212003</v>
      </c>
      <c r="B15" s="4" t="s">
        <v>11</v>
      </c>
      <c r="C15" s="23">
        <v>13207</v>
      </c>
      <c r="D15" s="23">
        <v>14116.21</v>
      </c>
      <c r="E15" s="23">
        <v>13960</v>
      </c>
      <c r="F15" s="23">
        <v>14660</v>
      </c>
      <c r="G15" s="131">
        <v>15160</v>
      </c>
      <c r="H15" s="59">
        <v>15160</v>
      </c>
      <c r="I15" s="59">
        <v>15160</v>
      </c>
    </row>
    <row r="16" spans="1:9" ht="12.75">
      <c r="A16" s="14">
        <v>212004</v>
      </c>
      <c r="B16" s="4" t="s">
        <v>119</v>
      </c>
      <c r="C16" s="23">
        <v>93</v>
      </c>
      <c r="D16" s="23">
        <v>208.1</v>
      </c>
      <c r="E16" s="23">
        <v>200</v>
      </c>
      <c r="F16" s="23">
        <v>200</v>
      </c>
      <c r="G16" s="131">
        <v>200</v>
      </c>
      <c r="H16" s="59">
        <v>200</v>
      </c>
      <c r="I16" s="59">
        <v>200</v>
      </c>
    </row>
    <row r="17" spans="1:9" ht="12.75" hidden="1">
      <c r="A17" s="14">
        <v>221004</v>
      </c>
      <c r="B17" s="66" t="s">
        <v>103</v>
      </c>
      <c r="C17" s="23">
        <v>10431</v>
      </c>
      <c r="D17" s="23">
        <v>22853</v>
      </c>
      <c r="E17" s="23">
        <v>12000</v>
      </c>
      <c r="F17" s="23">
        <v>12000</v>
      </c>
      <c r="G17" s="131">
        <v>14000</v>
      </c>
      <c r="H17" s="59">
        <v>15000</v>
      </c>
      <c r="I17" s="59">
        <v>16000</v>
      </c>
    </row>
    <row r="18" spans="1:9" ht="12.75">
      <c r="A18" s="14">
        <v>221004</v>
      </c>
      <c r="B18" s="66" t="s">
        <v>118</v>
      </c>
      <c r="C18" s="23">
        <v>1399</v>
      </c>
      <c r="D18" s="23">
        <v>2041.5</v>
      </c>
      <c r="E18" s="23">
        <v>2000</v>
      </c>
      <c r="F18" s="23">
        <v>2000</v>
      </c>
      <c r="G18" s="131">
        <v>1000</v>
      </c>
      <c r="H18" s="59">
        <v>1000</v>
      </c>
      <c r="I18" s="59">
        <v>1000</v>
      </c>
    </row>
    <row r="19" spans="1:9" ht="12.75" hidden="1">
      <c r="A19" s="14">
        <v>222003</v>
      </c>
      <c r="B19" s="4" t="s">
        <v>6</v>
      </c>
      <c r="C19" s="23">
        <v>10998</v>
      </c>
      <c r="D19" s="23">
        <v>18275</v>
      </c>
      <c r="E19" s="23">
        <v>12000</v>
      </c>
      <c r="F19" s="23">
        <v>12000</v>
      </c>
      <c r="G19" s="131">
        <v>12000</v>
      </c>
      <c r="H19" s="59">
        <v>12000</v>
      </c>
      <c r="I19" s="59">
        <v>12000</v>
      </c>
    </row>
    <row r="20" spans="1:9" ht="12.75">
      <c r="A20" s="14">
        <v>223003</v>
      </c>
      <c r="B20" s="4" t="s">
        <v>6</v>
      </c>
      <c r="C20" s="23">
        <v>0</v>
      </c>
      <c r="D20" s="23">
        <v>173.55</v>
      </c>
      <c r="E20" s="23">
        <v>0</v>
      </c>
      <c r="F20" s="23">
        <v>0</v>
      </c>
      <c r="G20" s="131">
        <v>0</v>
      </c>
      <c r="H20" s="59">
        <v>0</v>
      </c>
      <c r="I20" s="59">
        <v>0</v>
      </c>
    </row>
    <row r="21" spans="1:9" ht="12.75">
      <c r="A21" s="14">
        <v>223001</v>
      </c>
      <c r="B21" s="4" t="s">
        <v>120</v>
      </c>
      <c r="C21" s="23">
        <v>10856</v>
      </c>
      <c r="D21" s="23">
        <v>7715.46</v>
      </c>
      <c r="E21" s="23">
        <v>6460</v>
      </c>
      <c r="F21" s="23">
        <v>8345</v>
      </c>
      <c r="G21" s="131">
        <v>8110</v>
      </c>
      <c r="H21" s="59">
        <v>8883</v>
      </c>
      <c r="I21" s="59">
        <v>8883</v>
      </c>
    </row>
    <row r="22" spans="1:9" ht="12.75" hidden="1">
      <c r="A22" s="14">
        <v>223001</v>
      </c>
      <c r="B22" s="4" t="s">
        <v>7</v>
      </c>
      <c r="C22" s="23">
        <v>1798</v>
      </c>
      <c r="D22" s="23">
        <v>1793</v>
      </c>
      <c r="E22" s="23">
        <v>1800</v>
      </c>
      <c r="F22" s="23">
        <v>1800</v>
      </c>
      <c r="G22" s="131">
        <v>1500</v>
      </c>
      <c r="H22" s="59">
        <v>1500</v>
      </c>
      <c r="I22" s="59">
        <v>1500</v>
      </c>
    </row>
    <row r="23" spans="1:9" ht="12.75" hidden="1">
      <c r="A23" s="14">
        <v>223001</v>
      </c>
      <c r="B23" s="4" t="s">
        <v>8</v>
      </c>
      <c r="C23" s="23">
        <v>29127</v>
      </c>
      <c r="D23" s="23">
        <v>35637</v>
      </c>
      <c r="E23" s="23">
        <v>44742</v>
      </c>
      <c r="F23" s="23">
        <v>44742</v>
      </c>
      <c r="G23" s="131">
        <v>43635</v>
      </c>
      <c r="H23" s="59">
        <v>43635</v>
      </c>
      <c r="I23" s="59">
        <v>43635</v>
      </c>
    </row>
    <row r="24" spans="1:9" ht="12.75" hidden="1">
      <c r="A24" s="14">
        <v>223001</v>
      </c>
      <c r="B24" s="4" t="s">
        <v>96</v>
      </c>
      <c r="C24" s="23">
        <v>11584</v>
      </c>
      <c r="D24" s="23">
        <v>15686</v>
      </c>
      <c r="E24" s="23">
        <v>18000</v>
      </c>
      <c r="F24" s="23">
        <v>18000</v>
      </c>
      <c r="G24" s="131">
        <v>15000</v>
      </c>
      <c r="H24" s="59">
        <v>16000</v>
      </c>
      <c r="I24" s="59">
        <v>16000</v>
      </c>
    </row>
    <row r="25" spans="1:9" ht="12.75" hidden="1">
      <c r="A25" s="14">
        <v>223001</v>
      </c>
      <c r="B25" s="4" t="s">
        <v>9</v>
      </c>
      <c r="C25" s="23">
        <v>3236</v>
      </c>
      <c r="D25" s="23">
        <v>3289</v>
      </c>
      <c r="E25" s="23">
        <v>3000</v>
      </c>
      <c r="F25" s="23">
        <v>3000</v>
      </c>
      <c r="G25" s="131">
        <v>1100</v>
      </c>
      <c r="H25" s="59">
        <v>1100</v>
      </c>
      <c r="I25" s="59">
        <v>1100</v>
      </c>
    </row>
    <row r="26" spans="1:9" ht="12.75" hidden="1">
      <c r="A26" s="14">
        <v>223001</v>
      </c>
      <c r="B26" s="4" t="s">
        <v>55</v>
      </c>
      <c r="C26" s="23">
        <v>5049</v>
      </c>
      <c r="D26" s="23">
        <v>7396</v>
      </c>
      <c r="E26" s="23">
        <v>5000</v>
      </c>
      <c r="F26" s="23">
        <v>5000</v>
      </c>
      <c r="G26" s="131">
        <v>5000</v>
      </c>
      <c r="H26" s="59">
        <v>5000</v>
      </c>
      <c r="I26" s="59">
        <v>5000</v>
      </c>
    </row>
    <row r="27" spans="1:9" ht="12.75" hidden="1">
      <c r="A27" s="14"/>
      <c r="B27" s="4"/>
      <c r="C27" s="23"/>
      <c r="D27" s="23"/>
      <c r="E27" s="23"/>
      <c r="F27" s="23"/>
      <c r="G27" s="131"/>
      <c r="H27" s="59"/>
      <c r="I27" s="59"/>
    </row>
    <row r="28" spans="1:9" ht="12.75">
      <c r="A28" s="14">
        <v>242</v>
      </c>
      <c r="B28" s="4" t="s">
        <v>121</v>
      </c>
      <c r="C28" s="23">
        <v>4</v>
      </c>
      <c r="D28" s="23">
        <v>1.9</v>
      </c>
      <c r="E28" s="23">
        <v>5</v>
      </c>
      <c r="F28" s="23">
        <v>5</v>
      </c>
      <c r="G28" s="131">
        <v>5</v>
      </c>
      <c r="H28" s="59">
        <v>5</v>
      </c>
      <c r="I28" s="59">
        <v>5</v>
      </c>
    </row>
    <row r="29" spans="1:9" ht="12.75" hidden="1">
      <c r="A29" s="14">
        <v>291002</v>
      </c>
      <c r="B29" s="4" t="s">
        <v>64</v>
      </c>
      <c r="C29" s="23">
        <v>199206</v>
      </c>
      <c r="D29" s="23">
        <v>281010</v>
      </c>
      <c r="E29" s="23">
        <v>237293</v>
      </c>
      <c r="F29" s="46">
        <v>239460</v>
      </c>
      <c r="G29" s="131">
        <v>237293</v>
      </c>
      <c r="H29" s="59">
        <v>251613</v>
      </c>
      <c r="I29" s="59">
        <v>256613</v>
      </c>
    </row>
    <row r="30" spans="1:9" ht="12.75" hidden="1">
      <c r="A30" s="14">
        <v>291007</v>
      </c>
      <c r="B30" s="4" t="s">
        <v>54</v>
      </c>
      <c r="C30" s="23">
        <v>18291</v>
      </c>
      <c r="D30" s="23">
        <v>13759</v>
      </c>
      <c r="E30" s="23">
        <v>15000</v>
      </c>
      <c r="F30" s="23">
        <v>15000</v>
      </c>
      <c r="G30" s="131">
        <v>11000</v>
      </c>
      <c r="H30" s="59">
        <v>11000</v>
      </c>
      <c r="I30" s="59">
        <v>11000</v>
      </c>
    </row>
    <row r="31" spans="1:9" ht="12.75" hidden="1">
      <c r="A31" s="14">
        <v>291007</v>
      </c>
      <c r="B31" s="66" t="s">
        <v>104</v>
      </c>
      <c r="C31" s="23">
        <v>383</v>
      </c>
      <c r="D31" s="23">
        <v>642</v>
      </c>
      <c r="E31" s="23">
        <v>0</v>
      </c>
      <c r="F31" s="6">
        <v>0</v>
      </c>
      <c r="G31" s="131">
        <v>0</v>
      </c>
      <c r="H31" s="59">
        <v>0</v>
      </c>
      <c r="I31" s="59">
        <v>0</v>
      </c>
    </row>
    <row r="32" spans="1:9" ht="12.75" hidden="1">
      <c r="A32" s="14">
        <v>292006</v>
      </c>
      <c r="B32" s="4" t="s">
        <v>90</v>
      </c>
      <c r="C32" s="23">
        <v>6373</v>
      </c>
      <c r="D32" s="23">
        <v>104</v>
      </c>
      <c r="E32" s="23">
        <v>0</v>
      </c>
      <c r="F32" s="48">
        <v>0</v>
      </c>
      <c r="G32" s="131">
        <v>0</v>
      </c>
      <c r="H32" s="59">
        <v>0</v>
      </c>
      <c r="I32" s="59">
        <v>0</v>
      </c>
    </row>
    <row r="33" spans="1:9" ht="12.75" hidden="1">
      <c r="A33" s="14"/>
      <c r="B33" s="4"/>
      <c r="C33" s="23"/>
      <c r="D33" s="23"/>
      <c r="E33" s="23"/>
      <c r="F33" s="48"/>
      <c r="G33" s="131"/>
      <c r="H33" s="59"/>
      <c r="I33" s="59"/>
    </row>
    <row r="34" spans="1:9" ht="12.75">
      <c r="A34" s="14">
        <v>292008</v>
      </c>
      <c r="B34" s="4" t="s">
        <v>122</v>
      </c>
      <c r="C34" s="23">
        <v>9900</v>
      </c>
      <c r="D34" s="23">
        <v>7507.16</v>
      </c>
      <c r="E34" s="23">
        <v>7500</v>
      </c>
      <c r="F34" s="48">
        <v>7500</v>
      </c>
      <c r="G34" s="131">
        <v>7500</v>
      </c>
      <c r="H34" s="59">
        <v>7500</v>
      </c>
      <c r="I34" s="59">
        <v>7500</v>
      </c>
    </row>
    <row r="35" spans="1:9" ht="12.75">
      <c r="A35" s="14">
        <v>292012</v>
      </c>
      <c r="B35" s="4" t="s">
        <v>123</v>
      </c>
      <c r="C35" s="23">
        <v>942</v>
      </c>
      <c r="D35" s="23">
        <v>3008.06</v>
      </c>
      <c r="E35" s="23">
        <v>0</v>
      </c>
      <c r="F35" s="48">
        <v>1057</v>
      </c>
      <c r="G35" s="131">
        <v>0</v>
      </c>
      <c r="H35" s="59">
        <v>0</v>
      </c>
      <c r="I35" s="59">
        <v>0</v>
      </c>
    </row>
    <row r="36" spans="1:9" ht="12.75">
      <c r="A36" s="14">
        <v>292017</v>
      </c>
      <c r="B36" s="4" t="s">
        <v>83</v>
      </c>
      <c r="C36" s="23">
        <v>24</v>
      </c>
      <c r="D36" s="23">
        <v>0</v>
      </c>
      <c r="E36" s="14">
        <v>0</v>
      </c>
      <c r="F36" s="49">
        <v>263</v>
      </c>
      <c r="G36" s="132">
        <v>0</v>
      </c>
      <c r="H36" s="88">
        <v>0</v>
      </c>
      <c r="I36" s="88">
        <v>0</v>
      </c>
    </row>
    <row r="37" spans="1:9" ht="12.75">
      <c r="A37" s="14">
        <v>292027</v>
      </c>
      <c r="B37" s="66" t="s">
        <v>105</v>
      </c>
      <c r="C37" s="23">
        <v>85</v>
      </c>
      <c r="D37" s="23">
        <v>0</v>
      </c>
      <c r="E37" s="14">
        <v>0</v>
      </c>
      <c r="F37" s="49">
        <v>0</v>
      </c>
      <c r="G37" s="132">
        <v>0</v>
      </c>
      <c r="H37" s="88">
        <v>0</v>
      </c>
      <c r="I37" s="88">
        <v>0</v>
      </c>
    </row>
    <row r="38" spans="1:12" ht="12.75">
      <c r="A38" s="14">
        <v>311</v>
      </c>
      <c r="B38" s="4" t="s">
        <v>94</v>
      </c>
      <c r="C38" s="23">
        <v>0</v>
      </c>
      <c r="D38" s="23">
        <v>0</v>
      </c>
      <c r="E38" s="14">
        <v>0</v>
      </c>
      <c r="F38" s="49">
        <v>0</v>
      </c>
      <c r="G38" s="132">
        <v>0</v>
      </c>
      <c r="H38" s="88">
        <v>0</v>
      </c>
      <c r="I38" s="88">
        <v>0</v>
      </c>
      <c r="J38" t="s">
        <v>0</v>
      </c>
      <c r="K38" t="s">
        <v>0</v>
      </c>
      <c r="L38" t="s">
        <v>0</v>
      </c>
    </row>
    <row r="39" spans="1:9" ht="12.75">
      <c r="A39" s="14">
        <v>312012</v>
      </c>
      <c r="B39" s="4" t="s">
        <v>192</v>
      </c>
      <c r="C39" s="23">
        <v>0</v>
      </c>
      <c r="D39" s="23">
        <v>0</v>
      </c>
      <c r="E39" s="23">
        <v>0</v>
      </c>
      <c r="F39" s="49">
        <v>11</v>
      </c>
      <c r="G39" s="131">
        <v>15</v>
      </c>
      <c r="H39" s="59">
        <v>20</v>
      </c>
      <c r="I39" s="59">
        <v>20</v>
      </c>
    </row>
    <row r="40" spans="1:9" ht="12.75">
      <c r="A40" s="115">
        <v>312012</v>
      </c>
      <c r="B40" s="116" t="s">
        <v>125</v>
      </c>
      <c r="C40" s="35">
        <v>1833</v>
      </c>
      <c r="D40" s="35">
        <v>1864.69</v>
      </c>
      <c r="E40" s="35">
        <v>1865</v>
      </c>
      <c r="F40" s="117">
        <v>1899</v>
      </c>
      <c r="G40" s="133">
        <v>1900</v>
      </c>
      <c r="H40" s="118">
        <v>2050</v>
      </c>
      <c r="I40" s="118">
        <v>2050</v>
      </c>
    </row>
    <row r="41" spans="1:9" ht="12.75">
      <c r="A41" s="115">
        <v>312012</v>
      </c>
      <c r="B41" s="116" t="s">
        <v>124</v>
      </c>
      <c r="C41" s="35">
        <v>217</v>
      </c>
      <c r="D41" s="35">
        <v>213.51</v>
      </c>
      <c r="E41" s="35">
        <v>214</v>
      </c>
      <c r="F41" s="117">
        <v>214</v>
      </c>
      <c r="G41" s="133">
        <v>230</v>
      </c>
      <c r="H41" s="118">
        <v>250</v>
      </c>
      <c r="I41" s="118">
        <v>250</v>
      </c>
    </row>
    <row r="42" spans="1:9" ht="12.75">
      <c r="A42" s="115">
        <v>312001</v>
      </c>
      <c r="B42" s="116" t="s">
        <v>169</v>
      </c>
      <c r="C42" s="35">
        <v>2077</v>
      </c>
      <c r="D42" s="35">
        <v>640</v>
      </c>
      <c r="E42" s="35">
        <v>0</v>
      </c>
      <c r="F42" s="117">
        <v>624</v>
      </c>
      <c r="G42" s="133">
        <v>0</v>
      </c>
      <c r="H42" s="118">
        <v>0</v>
      </c>
      <c r="I42" s="118">
        <v>0</v>
      </c>
    </row>
    <row r="43" spans="1:9" ht="12.75">
      <c r="A43" s="115">
        <v>312001</v>
      </c>
      <c r="B43" s="116" t="s">
        <v>189</v>
      </c>
      <c r="C43" s="35">
        <v>0</v>
      </c>
      <c r="D43" s="35">
        <v>500</v>
      </c>
      <c r="E43" s="35">
        <v>0</v>
      </c>
      <c r="F43" s="117">
        <v>0</v>
      </c>
      <c r="G43" s="133">
        <v>0</v>
      </c>
      <c r="H43" s="118">
        <v>0</v>
      </c>
      <c r="I43" s="118">
        <v>0</v>
      </c>
    </row>
    <row r="44" spans="1:9" ht="12.75" hidden="1">
      <c r="A44" s="115"/>
      <c r="B44" s="116"/>
      <c r="C44" s="35"/>
      <c r="D44" s="35"/>
      <c r="E44" s="35"/>
      <c r="F44" s="117"/>
      <c r="G44" s="133"/>
      <c r="H44" s="118"/>
      <c r="I44" s="118"/>
    </row>
    <row r="45" spans="1:10" s="14" customFormat="1" ht="12.75">
      <c r="A45" s="26">
        <v>312001</v>
      </c>
      <c r="B45" s="14" t="s">
        <v>127</v>
      </c>
      <c r="C45" s="23">
        <v>0</v>
      </c>
      <c r="D45" s="23">
        <v>12747.37</v>
      </c>
      <c r="E45" s="23">
        <v>30051</v>
      </c>
      <c r="F45" s="46">
        <v>39552</v>
      </c>
      <c r="G45" s="46">
        <v>19972</v>
      </c>
      <c r="H45" s="59">
        <v>5807</v>
      </c>
      <c r="I45" s="149">
        <v>5807</v>
      </c>
      <c r="J45" s="150"/>
    </row>
    <row r="46" spans="1:9" ht="12.75" hidden="1">
      <c r="A46" s="26">
        <v>312001</v>
      </c>
      <c r="B46" s="4" t="s">
        <v>62</v>
      </c>
      <c r="C46" s="23">
        <v>12515</v>
      </c>
      <c r="D46" s="23">
        <v>12537</v>
      </c>
      <c r="E46" s="23">
        <v>12537</v>
      </c>
      <c r="F46" s="49">
        <v>12549</v>
      </c>
      <c r="G46" s="134">
        <v>12549</v>
      </c>
      <c r="H46" s="59">
        <v>12549</v>
      </c>
      <c r="I46" s="59">
        <v>12549</v>
      </c>
    </row>
    <row r="47" spans="1:9" ht="12.75" hidden="1">
      <c r="A47" s="26">
        <v>312001</v>
      </c>
      <c r="B47" s="4" t="s">
        <v>63</v>
      </c>
      <c r="C47" s="23">
        <v>2565</v>
      </c>
      <c r="D47" s="23">
        <v>2474</v>
      </c>
      <c r="E47" s="23">
        <v>2514</v>
      </c>
      <c r="F47" s="49">
        <v>2388</v>
      </c>
      <c r="G47" s="134">
        <v>1480</v>
      </c>
      <c r="H47" s="59">
        <v>1480</v>
      </c>
      <c r="I47" s="59">
        <v>1480</v>
      </c>
    </row>
    <row r="48" spans="1:9" s="22" customFormat="1" ht="12.75" hidden="1">
      <c r="A48" s="64">
        <v>312001</v>
      </c>
      <c r="B48" s="66" t="s">
        <v>89</v>
      </c>
      <c r="C48" s="21">
        <v>0</v>
      </c>
      <c r="D48" s="60">
        <v>0</v>
      </c>
      <c r="E48" s="67">
        <v>0</v>
      </c>
      <c r="F48" s="50">
        <v>0</v>
      </c>
      <c r="G48" s="135">
        <v>907</v>
      </c>
      <c r="H48" s="50">
        <v>907</v>
      </c>
      <c r="I48" s="50">
        <v>907</v>
      </c>
    </row>
    <row r="49" spans="1:9" ht="12.75" hidden="1">
      <c r="A49" s="112">
        <v>312001</v>
      </c>
      <c r="B49" s="2" t="s">
        <v>60</v>
      </c>
      <c r="C49" s="96">
        <v>14469</v>
      </c>
      <c r="D49" s="96">
        <v>20014</v>
      </c>
      <c r="E49" s="113">
        <v>0</v>
      </c>
      <c r="F49" s="114">
        <v>38730</v>
      </c>
      <c r="G49" s="129">
        <v>0</v>
      </c>
      <c r="H49" s="81">
        <v>0</v>
      </c>
      <c r="I49" s="81">
        <v>0</v>
      </c>
    </row>
    <row r="50" spans="1:9" ht="12.75" hidden="1">
      <c r="A50" s="26">
        <v>312001</v>
      </c>
      <c r="B50" s="4" t="s">
        <v>57</v>
      </c>
      <c r="C50" s="23">
        <v>0</v>
      </c>
      <c r="D50" s="23">
        <v>0</v>
      </c>
      <c r="E50" s="6">
        <v>26325</v>
      </c>
      <c r="F50" s="6">
        <v>26325</v>
      </c>
      <c r="G50" s="131">
        <v>26325</v>
      </c>
      <c r="H50" s="46">
        <v>11282</v>
      </c>
      <c r="I50" s="46">
        <v>0</v>
      </c>
    </row>
    <row r="51" spans="1:9" ht="12.75" hidden="1">
      <c r="A51" s="26">
        <v>312002</v>
      </c>
      <c r="B51" s="4" t="s">
        <v>58</v>
      </c>
      <c r="C51" s="23">
        <v>0</v>
      </c>
      <c r="D51" s="23">
        <v>0</v>
      </c>
      <c r="E51" s="6">
        <v>223760</v>
      </c>
      <c r="F51" s="6">
        <v>223760</v>
      </c>
      <c r="G51" s="131">
        <v>223760</v>
      </c>
      <c r="H51" s="46">
        <v>95897</v>
      </c>
      <c r="I51" s="46">
        <v>0</v>
      </c>
    </row>
    <row r="52" spans="1:9" ht="12.75">
      <c r="A52" s="26">
        <v>312001</v>
      </c>
      <c r="B52" s="4" t="s">
        <v>196</v>
      </c>
      <c r="C52" s="23">
        <v>0</v>
      </c>
      <c r="D52" s="23">
        <v>0</v>
      </c>
      <c r="E52" s="6">
        <v>4865</v>
      </c>
      <c r="F52" s="6">
        <v>4865</v>
      </c>
      <c r="G52" s="131">
        <v>0</v>
      </c>
      <c r="H52" s="46">
        <v>0</v>
      </c>
      <c r="I52" s="46">
        <v>0</v>
      </c>
    </row>
    <row r="53" spans="1:9" ht="12.75">
      <c r="A53" s="26">
        <v>312001</v>
      </c>
      <c r="B53" s="4" t="s">
        <v>195</v>
      </c>
      <c r="C53" s="23">
        <v>0</v>
      </c>
      <c r="D53" s="23">
        <v>0</v>
      </c>
      <c r="E53" s="6">
        <v>66240</v>
      </c>
      <c r="F53" s="6">
        <v>66240</v>
      </c>
      <c r="G53" s="131">
        <v>66240</v>
      </c>
      <c r="H53" s="46">
        <v>66240</v>
      </c>
      <c r="I53" s="46">
        <v>66240</v>
      </c>
    </row>
    <row r="54" spans="1:9" ht="12.75">
      <c r="A54" s="26">
        <v>312001</v>
      </c>
      <c r="B54" s="4" t="s">
        <v>194</v>
      </c>
      <c r="C54" s="23">
        <v>304</v>
      </c>
      <c r="D54" s="23">
        <v>174.98</v>
      </c>
      <c r="E54" s="6">
        <v>0</v>
      </c>
      <c r="F54" s="6">
        <v>0</v>
      </c>
      <c r="G54" s="131">
        <v>0</v>
      </c>
      <c r="H54" s="46">
        <v>0</v>
      </c>
      <c r="I54" s="46">
        <v>0</v>
      </c>
    </row>
    <row r="55" spans="1:9" ht="12.75">
      <c r="A55" s="26">
        <v>312001</v>
      </c>
      <c r="B55" s="4" t="s">
        <v>193</v>
      </c>
      <c r="C55" s="23">
        <v>0</v>
      </c>
      <c r="D55" s="23">
        <v>0</v>
      </c>
      <c r="E55" s="6">
        <v>0</v>
      </c>
      <c r="F55" s="6">
        <v>6845</v>
      </c>
      <c r="G55" s="131">
        <v>9120</v>
      </c>
      <c r="H55" s="46">
        <v>9120</v>
      </c>
      <c r="I55" s="46">
        <v>9120</v>
      </c>
    </row>
    <row r="56" spans="1:9" ht="12.75" hidden="1">
      <c r="A56" s="26"/>
      <c r="B56" s="4"/>
      <c r="C56" s="23"/>
      <c r="D56" s="23"/>
      <c r="E56" s="6"/>
      <c r="F56" s="6"/>
      <c r="G56" s="131"/>
      <c r="H56" s="46"/>
      <c r="I56" s="46"/>
    </row>
    <row r="57" spans="1:9" ht="12.75">
      <c r="A57" s="46">
        <v>312011</v>
      </c>
      <c r="B57" s="4" t="s">
        <v>191</v>
      </c>
      <c r="C57" s="23">
        <v>0</v>
      </c>
      <c r="D57" s="23">
        <v>0</v>
      </c>
      <c r="E57" s="6">
        <v>0</v>
      </c>
      <c r="F57" s="49">
        <v>600</v>
      </c>
      <c r="G57" s="131">
        <v>0</v>
      </c>
      <c r="H57" s="46">
        <v>0</v>
      </c>
      <c r="I57" s="46">
        <v>0</v>
      </c>
    </row>
    <row r="58" spans="1:9" ht="12.75">
      <c r="A58" s="46">
        <v>315</v>
      </c>
      <c r="B58" s="4" t="s">
        <v>170</v>
      </c>
      <c r="C58" s="23">
        <v>0</v>
      </c>
      <c r="D58" s="23">
        <v>150</v>
      </c>
      <c r="E58" s="6">
        <v>0</v>
      </c>
      <c r="F58" s="49">
        <v>0</v>
      </c>
      <c r="G58" s="131">
        <v>0</v>
      </c>
      <c r="H58" s="46">
        <v>0</v>
      </c>
      <c r="I58" s="46">
        <v>0</v>
      </c>
    </row>
    <row r="59" spans="1:41" s="20" customFormat="1" ht="12.75">
      <c r="A59" s="27"/>
      <c r="B59" s="17" t="s">
        <v>163</v>
      </c>
      <c r="C59" s="28">
        <v>247474</v>
      </c>
      <c r="D59" s="28">
        <v>270262.17</v>
      </c>
      <c r="E59" s="28">
        <v>377250</v>
      </c>
      <c r="F59" s="28">
        <v>381770</v>
      </c>
      <c r="G59" s="136">
        <v>390352</v>
      </c>
      <c r="H59" s="52">
        <v>380135</v>
      </c>
      <c r="I59" s="52">
        <v>385135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3:9" s="19" customFormat="1" ht="12.75">
      <c r="C60" s="41"/>
      <c r="D60" s="41"/>
      <c r="E60" s="41"/>
      <c r="F60" s="41"/>
      <c r="G60" s="71"/>
      <c r="H60" s="71"/>
      <c r="I60" s="71"/>
    </row>
    <row r="61" spans="1:9" s="19" customFormat="1" ht="15.75">
      <c r="A61"/>
      <c r="B61" s="148" t="s">
        <v>185</v>
      </c>
      <c r="C61" s="42"/>
      <c r="D61"/>
      <c r="E61"/>
      <c r="F61"/>
      <c r="G61" s="68"/>
      <c r="H61" s="68"/>
      <c r="I61" s="68"/>
    </row>
    <row r="62" spans="1:9" s="19" customFormat="1" ht="12.75">
      <c r="A62"/>
      <c r="B62"/>
      <c r="C62" s="42"/>
      <c r="D62"/>
      <c r="E62"/>
      <c r="F62"/>
      <c r="G62" s="68"/>
      <c r="H62" s="68"/>
      <c r="I62" s="68" t="s">
        <v>0</v>
      </c>
    </row>
    <row r="63" spans="1:9" s="19" customFormat="1" ht="12.75">
      <c r="A63" s="30" t="s">
        <v>166</v>
      </c>
      <c r="B63" s="29" t="s">
        <v>117</v>
      </c>
      <c r="C63" s="119" t="s">
        <v>100</v>
      </c>
      <c r="D63" s="29" t="s">
        <v>98</v>
      </c>
      <c r="E63" s="32" t="s">
        <v>115</v>
      </c>
      <c r="F63" s="33" t="s">
        <v>112</v>
      </c>
      <c r="G63" s="142" t="s">
        <v>107</v>
      </c>
      <c r="H63" s="72" t="s">
        <v>109</v>
      </c>
      <c r="I63" s="74" t="s">
        <v>111</v>
      </c>
    </row>
    <row r="64" spans="1:9" s="19" customFormat="1" ht="12.75">
      <c r="A64" s="107" t="s">
        <v>40</v>
      </c>
      <c r="B64" s="110"/>
      <c r="C64" s="41" t="s">
        <v>167</v>
      </c>
      <c r="D64" s="110" t="s">
        <v>188</v>
      </c>
      <c r="E64" s="104" t="s">
        <v>116</v>
      </c>
      <c r="F64" s="110" t="s">
        <v>113</v>
      </c>
      <c r="G64" s="143" t="s">
        <v>108</v>
      </c>
      <c r="H64" s="125" t="s">
        <v>108</v>
      </c>
      <c r="I64" s="124" t="s">
        <v>108</v>
      </c>
    </row>
    <row r="65" spans="1:9" s="19" customFormat="1" ht="12.75">
      <c r="A65" s="34"/>
      <c r="B65" s="31"/>
      <c r="C65" s="109"/>
      <c r="D65" s="31"/>
      <c r="E65" s="102" t="s">
        <v>70</v>
      </c>
      <c r="F65" s="31" t="s">
        <v>190</v>
      </c>
      <c r="G65" s="144" t="s">
        <v>87</v>
      </c>
      <c r="H65" s="75" t="s">
        <v>168</v>
      </c>
      <c r="I65" s="76" t="s">
        <v>198</v>
      </c>
    </row>
    <row r="66" spans="1:9" s="19" customFormat="1" ht="12.75">
      <c r="A66" s="97">
        <v>231</v>
      </c>
      <c r="B66" s="98" t="s">
        <v>106</v>
      </c>
      <c r="C66" s="99">
        <v>0</v>
      </c>
      <c r="D66" s="97">
        <v>0</v>
      </c>
      <c r="E66" s="97">
        <v>0</v>
      </c>
      <c r="F66" s="98">
        <v>0</v>
      </c>
      <c r="G66" s="146">
        <v>0</v>
      </c>
      <c r="H66" s="100">
        <v>0</v>
      </c>
      <c r="I66" s="101">
        <v>0</v>
      </c>
    </row>
    <row r="67" spans="1:9" s="19" customFormat="1" ht="12.75">
      <c r="A67" s="14">
        <v>233001</v>
      </c>
      <c r="B67" s="14" t="s">
        <v>43</v>
      </c>
      <c r="C67" s="23">
        <v>0</v>
      </c>
      <c r="D67" s="23">
        <v>150</v>
      </c>
      <c r="E67" s="23">
        <v>1000</v>
      </c>
      <c r="F67" s="23">
        <v>1000</v>
      </c>
      <c r="G67" s="81">
        <v>0</v>
      </c>
      <c r="H67" s="81">
        <v>0</v>
      </c>
      <c r="I67" s="81">
        <v>0</v>
      </c>
    </row>
    <row r="68" spans="1:9" s="19" customFormat="1" ht="12.75" hidden="1">
      <c r="A68" s="14">
        <v>322001</v>
      </c>
      <c r="B68" s="14"/>
      <c r="C68" s="23"/>
      <c r="D68" s="23"/>
      <c r="E68" s="23"/>
      <c r="F68" s="23"/>
      <c r="G68" s="81"/>
      <c r="H68" s="81"/>
      <c r="I68" s="81"/>
    </row>
    <row r="69" spans="1:9" s="19" customFormat="1" ht="12.75">
      <c r="A69" s="14">
        <v>321</v>
      </c>
      <c r="B69" s="14" t="s">
        <v>85</v>
      </c>
      <c r="C69" s="23">
        <v>0</v>
      </c>
      <c r="D69" s="23">
        <v>28525.64</v>
      </c>
      <c r="E69" s="23">
        <v>0</v>
      </c>
      <c r="F69" s="23">
        <v>0</v>
      </c>
      <c r="G69" s="46">
        <v>0</v>
      </c>
      <c r="H69" s="46">
        <v>0</v>
      </c>
      <c r="I69" s="46">
        <v>0</v>
      </c>
    </row>
    <row r="70" spans="1:9" s="19" customFormat="1" ht="12.75">
      <c r="A70" s="14">
        <v>322001</v>
      </c>
      <c r="B70" s="14" t="s">
        <v>85</v>
      </c>
      <c r="C70" s="23">
        <v>0</v>
      </c>
      <c r="D70" s="23">
        <v>0</v>
      </c>
      <c r="E70" s="23">
        <v>0</v>
      </c>
      <c r="F70" s="23">
        <v>0</v>
      </c>
      <c r="G70" s="46">
        <v>0</v>
      </c>
      <c r="H70" s="46">
        <v>0</v>
      </c>
      <c r="I70" s="46">
        <v>0</v>
      </c>
    </row>
    <row r="71" spans="1:9" s="19" customFormat="1" ht="12.75">
      <c r="A71" s="14">
        <v>322002</v>
      </c>
      <c r="B71" s="14" t="s">
        <v>48</v>
      </c>
      <c r="C71" s="23">
        <v>0</v>
      </c>
      <c r="D71" s="23">
        <v>0</v>
      </c>
      <c r="E71" s="23">
        <v>0</v>
      </c>
      <c r="F71" s="23">
        <v>0</v>
      </c>
      <c r="G71" s="46">
        <v>0</v>
      </c>
      <c r="H71" s="46">
        <v>0</v>
      </c>
      <c r="I71" s="46">
        <v>0</v>
      </c>
    </row>
    <row r="72" spans="1:9" s="19" customFormat="1" ht="12.75">
      <c r="A72" s="17"/>
      <c r="B72" s="27" t="s">
        <v>44</v>
      </c>
      <c r="C72" s="28">
        <v>0</v>
      </c>
      <c r="D72" s="28">
        <v>28675.64</v>
      </c>
      <c r="E72" s="28">
        <f>SUM(E66:E71)</f>
        <v>1000</v>
      </c>
      <c r="F72" s="51">
        <f>SUM(F66:F71)</f>
        <v>1000</v>
      </c>
      <c r="G72" s="52">
        <f>SUM(G66:G71)</f>
        <v>0</v>
      </c>
      <c r="H72" s="52">
        <f>SUM(H66:H71)</f>
        <v>0</v>
      </c>
      <c r="I72" s="52">
        <f>SUM(I66:I71)</f>
        <v>0</v>
      </c>
    </row>
    <row r="73" spans="1:9" s="19" customFormat="1" ht="12.75">
      <c r="A73" s="14"/>
      <c r="B73" s="64" t="s">
        <v>72</v>
      </c>
      <c r="C73" s="23"/>
      <c r="D73" s="23"/>
      <c r="E73" s="23"/>
      <c r="F73" s="46"/>
      <c r="G73" s="26"/>
      <c r="H73" s="26"/>
      <c r="I73" s="26"/>
    </row>
    <row r="74" spans="1:9" s="19" customFormat="1" ht="12.75">
      <c r="A74" s="14">
        <v>453</v>
      </c>
      <c r="B74" s="14" t="s">
        <v>197</v>
      </c>
      <c r="C74" s="23">
        <v>0</v>
      </c>
      <c r="D74" s="23">
        <v>0</v>
      </c>
      <c r="E74" s="23">
        <v>0</v>
      </c>
      <c r="F74" s="46">
        <v>13614</v>
      </c>
      <c r="G74" s="26">
        <v>0</v>
      </c>
      <c r="H74" s="26">
        <v>0</v>
      </c>
      <c r="I74" s="26">
        <v>0</v>
      </c>
    </row>
    <row r="75" spans="1:9" s="19" customFormat="1" ht="12.75">
      <c r="A75" s="14">
        <v>454001</v>
      </c>
      <c r="B75" s="64" t="s">
        <v>73</v>
      </c>
      <c r="C75" s="23">
        <v>2665</v>
      </c>
      <c r="D75" s="23">
        <v>5328</v>
      </c>
      <c r="E75" s="23">
        <v>0</v>
      </c>
      <c r="F75" s="46">
        <v>9500</v>
      </c>
      <c r="G75" s="26">
        <v>0</v>
      </c>
      <c r="H75" s="26">
        <v>0</v>
      </c>
      <c r="I75" s="26">
        <v>0</v>
      </c>
    </row>
    <row r="76" spans="1:9" s="19" customFormat="1" ht="13.5" thickBot="1">
      <c r="A76" s="27"/>
      <c r="B76" s="27" t="s">
        <v>165</v>
      </c>
      <c r="C76" s="28">
        <f>SUM(C74:C75)</f>
        <v>2665</v>
      </c>
      <c r="D76" s="28">
        <v>5328</v>
      </c>
      <c r="E76" s="28">
        <v>0</v>
      </c>
      <c r="F76" s="28">
        <v>23114</v>
      </c>
      <c r="G76" s="52">
        <v>0</v>
      </c>
      <c r="H76" s="52">
        <f>SUM(H72:H75)</f>
        <v>0</v>
      </c>
      <c r="I76" s="52">
        <f>SUM(I72:I75)</f>
        <v>0</v>
      </c>
    </row>
    <row r="77" spans="1:9" s="19" customFormat="1" ht="16.5" thickBot="1">
      <c r="A77" s="154"/>
      <c r="B77" s="151" t="s">
        <v>10</v>
      </c>
      <c r="C77" s="152">
        <v>293705</v>
      </c>
      <c r="D77" s="152">
        <v>304266</v>
      </c>
      <c r="E77" s="152">
        <v>378250</v>
      </c>
      <c r="F77" s="152">
        <v>405884</v>
      </c>
      <c r="G77" s="153">
        <v>390352</v>
      </c>
      <c r="H77" s="153">
        <v>380135</v>
      </c>
      <c r="I77" s="153">
        <v>385135</v>
      </c>
    </row>
    <row r="78" spans="3:9" s="19" customFormat="1" ht="12.75" hidden="1">
      <c r="C78" s="41"/>
      <c r="E78" s="41"/>
      <c r="F78" s="41"/>
      <c r="G78" s="71"/>
      <c r="H78" s="71"/>
      <c r="I78" s="71"/>
    </row>
    <row r="79" spans="3:9" s="19" customFormat="1" ht="12.75">
      <c r="C79" s="41"/>
      <c r="E79" s="41"/>
      <c r="F79" s="41"/>
      <c r="G79" s="71"/>
      <c r="H79" s="71"/>
      <c r="I79" s="71"/>
    </row>
    <row r="80" spans="3:9" s="19" customFormat="1" ht="219.75" customHeight="1" hidden="1">
      <c r="C80" s="41"/>
      <c r="E80" s="41"/>
      <c r="F80" s="41"/>
      <c r="G80" s="71"/>
      <c r="H80" s="71"/>
      <c r="I80" s="71"/>
    </row>
    <row r="81" spans="2:9" ht="15.75">
      <c r="B81" s="148" t="s">
        <v>186</v>
      </c>
      <c r="C81" s="89"/>
      <c r="D81" s="22"/>
      <c r="E81" s="22"/>
      <c r="F81" s="22"/>
      <c r="I81" s="15"/>
    </row>
    <row r="82" ht="12.75">
      <c r="I82" s="15" t="s">
        <v>0</v>
      </c>
    </row>
    <row r="83" spans="1:9" s="7" customFormat="1" ht="12.75">
      <c r="A83" s="30" t="s">
        <v>128</v>
      </c>
      <c r="B83" s="29" t="s">
        <v>51</v>
      </c>
      <c r="C83" s="119" t="s">
        <v>98</v>
      </c>
      <c r="D83" s="29" t="s">
        <v>98</v>
      </c>
      <c r="E83" s="32" t="s">
        <v>115</v>
      </c>
      <c r="F83" s="33" t="s">
        <v>112</v>
      </c>
      <c r="G83" s="137" t="s">
        <v>109</v>
      </c>
      <c r="H83" s="72" t="s">
        <v>111</v>
      </c>
      <c r="I83" s="74" t="s">
        <v>111</v>
      </c>
    </row>
    <row r="84" spans="1:9" s="7" customFormat="1" ht="12.75">
      <c r="A84" s="107" t="s">
        <v>12</v>
      </c>
      <c r="B84" s="110"/>
      <c r="C84" s="41" t="s">
        <v>167</v>
      </c>
      <c r="D84" s="110" t="s">
        <v>188</v>
      </c>
      <c r="E84" s="104" t="s">
        <v>116</v>
      </c>
      <c r="F84" s="110" t="s">
        <v>113</v>
      </c>
      <c r="G84" s="138" t="s">
        <v>108</v>
      </c>
      <c r="H84" s="120" t="s">
        <v>108</v>
      </c>
      <c r="I84" s="108" t="s">
        <v>108</v>
      </c>
    </row>
    <row r="85" spans="1:9" s="7" customFormat="1" ht="12.75">
      <c r="A85" s="34"/>
      <c r="B85" s="31"/>
      <c r="C85" s="109"/>
      <c r="D85" s="31"/>
      <c r="E85" s="102" t="s">
        <v>70</v>
      </c>
      <c r="F85" s="31" t="s">
        <v>190</v>
      </c>
      <c r="G85" s="139" t="s">
        <v>87</v>
      </c>
      <c r="H85" s="80" t="s">
        <v>168</v>
      </c>
      <c r="I85" s="86" t="s">
        <v>198</v>
      </c>
    </row>
    <row r="86" spans="1:9" ht="12.75">
      <c r="A86" s="103" t="s">
        <v>130</v>
      </c>
      <c r="B86" s="2" t="s">
        <v>174</v>
      </c>
      <c r="C86" s="96">
        <v>84015</v>
      </c>
      <c r="D86" s="96">
        <v>109733.38</v>
      </c>
      <c r="E86" s="96">
        <v>110174</v>
      </c>
      <c r="F86" s="53">
        <v>109035</v>
      </c>
      <c r="G86" s="129">
        <v>100685</v>
      </c>
      <c r="H86" s="81">
        <v>103427</v>
      </c>
      <c r="I86" s="81">
        <v>115477</v>
      </c>
    </row>
    <row r="87" spans="1:9" ht="12.75">
      <c r="A87" s="40" t="s">
        <v>131</v>
      </c>
      <c r="B87" s="4" t="s">
        <v>175</v>
      </c>
      <c r="C87" s="23">
        <v>1692</v>
      </c>
      <c r="D87" s="23">
        <v>1315.07</v>
      </c>
      <c r="E87" s="23">
        <v>1701</v>
      </c>
      <c r="F87" s="46">
        <v>1701</v>
      </c>
      <c r="G87" s="131">
        <v>1802</v>
      </c>
      <c r="H87" s="46">
        <v>1902</v>
      </c>
      <c r="I87" s="46">
        <v>1902</v>
      </c>
    </row>
    <row r="88" spans="1:9" ht="12.75">
      <c r="A88" s="14" t="s">
        <v>132</v>
      </c>
      <c r="B88" s="4" t="s">
        <v>56</v>
      </c>
      <c r="C88" s="23">
        <v>1833</v>
      </c>
      <c r="D88" s="23">
        <v>1864.69</v>
      </c>
      <c r="E88" s="23">
        <v>1865</v>
      </c>
      <c r="F88" s="46">
        <v>1899</v>
      </c>
      <c r="G88" s="131">
        <v>1900</v>
      </c>
      <c r="H88" s="46">
        <v>2050</v>
      </c>
      <c r="I88" s="46">
        <v>2050</v>
      </c>
    </row>
    <row r="89" spans="1:9" ht="12.75">
      <c r="A89" s="14" t="s">
        <v>133</v>
      </c>
      <c r="B89" s="4" t="s">
        <v>183</v>
      </c>
      <c r="C89" s="23">
        <v>2077</v>
      </c>
      <c r="D89" s="23">
        <v>640</v>
      </c>
      <c r="E89" s="23">
        <v>0</v>
      </c>
      <c r="F89" s="48">
        <v>624</v>
      </c>
      <c r="G89" s="131">
        <v>0</v>
      </c>
      <c r="H89" s="46">
        <v>0</v>
      </c>
      <c r="I89" s="46">
        <v>0</v>
      </c>
    </row>
    <row r="90" spans="1:9" ht="12.75" hidden="1">
      <c r="A90" s="14"/>
      <c r="B90" s="4"/>
      <c r="C90" s="23"/>
      <c r="D90" s="23"/>
      <c r="E90" s="23"/>
      <c r="F90" s="48"/>
      <c r="G90" s="131"/>
      <c r="H90" s="46"/>
      <c r="I90" s="46"/>
    </row>
    <row r="91" spans="1:9" ht="12.75">
      <c r="A91" s="14" t="s">
        <v>134</v>
      </c>
      <c r="B91" s="4" t="s">
        <v>65</v>
      </c>
      <c r="C91" s="23">
        <v>3325</v>
      </c>
      <c r="D91" s="23">
        <v>3852.59</v>
      </c>
      <c r="E91" s="23">
        <v>2762</v>
      </c>
      <c r="F91" s="46">
        <v>2762</v>
      </c>
      <c r="G91" s="131">
        <v>2678</v>
      </c>
      <c r="H91" s="46">
        <v>2650</v>
      </c>
      <c r="I91" s="46">
        <v>2000</v>
      </c>
    </row>
    <row r="92" spans="1:9" ht="12.75">
      <c r="A92" s="40" t="s">
        <v>129</v>
      </c>
      <c r="B92" s="4" t="s">
        <v>136</v>
      </c>
      <c r="C92" s="23">
        <v>133</v>
      </c>
      <c r="D92" s="23">
        <v>133.2</v>
      </c>
      <c r="E92" s="23">
        <v>140</v>
      </c>
      <c r="F92" s="46">
        <v>140</v>
      </c>
      <c r="G92" s="131">
        <v>140</v>
      </c>
      <c r="H92" s="46">
        <v>140</v>
      </c>
      <c r="I92" s="46">
        <v>140</v>
      </c>
    </row>
    <row r="93" spans="1:9" ht="12.75">
      <c r="A93" s="14" t="s">
        <v>135</v>
      </c>
      <c r="B93" s="4" t="s">
        <v>15</v>
      </c>
      <c r="C93" s="23">
        <v>132</v>
      </c>
      <c r="D93" s="23">
        <v>1375.81</v>
      </c>
      <c r="E93" s="23">
        <v>200</v>
      </c>
      <c r="F93" s="46">
        <v>200</v>
      </c>
      <c r="G93" s="131">
        <v>200</v>
      </c>
      <c r="H93" s="46">
        <v>200</v>
      </c>
      <c r="I93" s="46">
        <v>200</v>
      </c>
    </row>
    <row r="94" spans="1:9" ht="12.75">
      <c r="A94" s="14" t="s">
        <v>137</v>
      </c>
      <c r="B94" s="4" t="s">
        <v>138</v>
      </c>
      <c r="C94" s="23">
        <v>14135</v>
      </c>
      <c r="D94" s="23">
        <v>18220.26</v>
      </c>
      <c r="E94" s="23">
        <v>4181</v>
      </c>
      <c r="F94" s="46">
        <v>4564</v>
      </c>
      <c r="G94" s="131">
        <v>12597</v>
      </c>
      <c r="H94" s="46">
        <v>22044</v>
      </c>
      <c r="I94" s="46">
        <v>22044</v>
      </c>
    </row>
    <row r="95" spans="1:9" ht="12.75" hidden="1">
      <c r="A95" s="14" t="s">
        <v>139</v>
      </c>
      <c r="B95" s="4" t="s">
        <v>140</v>
      </c>
      <c r="C95" s="23">
        <v>0</v>
      </c>
      <c r="D95" s="23">
        <v>0</v>
      </c>
      <c r="E95" s="23">
        <v>0</v>
      </c>
      <c r="F95" s="46">
        <v>0</v>
      </c>
      <c r="G95" s="131">
        <v>0</v>
      </c>
      <c r="H95" s="46">
        <v>0</v>
      </c>
      <c r="I95" s="46">
        <v>0</v>
      </c>
    </row>
    <row r="96" spans="1:9" ht="12.75">
      <c r="A96" s="14" t="s">
        <v>141</v>
      </c>
      <c r="B96" s="4" t="s">
        <v>42</v>
      </c>
      <c r="C96" s="23">
        <v>879</v>
      </c>
      <c r="D96" s="21">
        <v>1145.44</v>
      </c>
      <c r="E96" s="21">
        <v>1000</v>
      </c>
      <c r="F96" s="54">
        <v>1000</v>
      </c>
      <c r="G96" s="140">
        <v>1000</v>
      </c>
      <c r="H96" s="54">
        <v>1000</v>
      </c>
      <c r="I96" s="54">
        <v>1000</v>
      </c>
    </row>
    <row r="97" spans="1:9" ht="12.75" hidden="1">
      <c r="A97" s="14"/>
      <c r="B97" s="4"/>
      <c r="C97" s="23"/>
      <c r="D97" s="21"/>
      <c r="E97" s="21"/>
      <c r="F97" s="54"/>
      <c r="G97" s="140"/>
      <c r="H97" s="54"/>
      <c r="I97" s="54"/>
    </row>
    <row r="98" spans="1:9" ht="12.75" hidden="1">
      <c r="A98" s="14"/>
      <c r="B98" s="4"/>
      <c r="C98" s="23"/>
      <c r="D98" s="21"/>
      <c r="E98" s="21"/>
      <c r="F98" s="54"/>
      <c r="G98" s="140"/>
      <c r="H98" s="54"/>
      <c r="I98" s="54"/>
    </row>
    <row r="99" spans="1:9" ht="12.75">
      <c r="A99" s="14" t="s">
        <v>142</v>
      </c>
      <c r="B99" s="4" t="s">
        <v>143</v>
      </c>
      <c r="C99" s="23">
        <v>8797</v>
      </c>
      <c r="D99" s="21">
        <v>8844.28</v>
      </c>
      <c r="E99" s="21">
        <v>10800</v>
      </c>
      <c r="F99" s="54">
        <v>12800</v>
      </c>
      <c r="G99" s="140">
        <v>8600</v>
      </c>
      <c r="H99" s="54">
        <v>8800</v>
      </c>
      <c r="I99" s="54">
        <v>8800</v>
      </c>
    </row>
    <row r="100" spans="1:9" ht="12.75" hidden="1">
      <c r="A100" s="14" t="s">
        <v>17</v>
      </c>
      <c r="B100" s="4" t="s">
        <v>18</v>
      </c>
      <c r="C100" s="23">
        <v>38112</v>
      </c>
      <c r="D100" s="21">
        <v>37668</v>
      </c>
      <c r="E100" s="21">
        <v>40000</v>
      </c>
      <c r="F100" s="54">
        <v>40000</v>
      </c>
      <c r="G100" s="140">
        <v>40000</v>
      </c>
      <c r="H100" s="54">
        <v>40000</v>
      </c>
      <c r="I100" s="54">
        <v>40000</v>
      </c>
    </row>
    <row r="101" spans="1:9" ht="12.75" hidden="1">
      <c r="A101" s="14" t="s">
        <v>0</v>
      </c>
      <c r="B101" s="4"/>
      <c r="C101" s="23"/>
      <c r="D101" s="21"/>
      <c r="E101" s="21"/>
      <c r="F101" s="54"/>
      <c r="G101" s="140"/>
      <c r="H101" s="54"/>
      <c r="I101" s="54"/>
    </row>
    <row r="102" spans="1:9" ht="12.75">
      <c r="A102" s="14" t="s">
        <v>157</v>
      </c>
      <c r="B102" s="4" t="s">
        <v>158</v>
      </c>
      <c r="C102" s="23">
        <v>361</v>
      </c>
      <c r="D102" s="21">
        <v>680.46</v>
      </c>
      <c r="E102" s="21">
        <v>500</v>
      </c>
      <c r="F102" s="54">
        <v>500</v>
      </c>
      <c r="G102" s="140">
        <v>500</v>
      </c>
      <c r="H102" s="54">
        <v>500</v>
      </c>
      <c r="I102" s="54">
        <v>500</v>
      </c>
    </row>
    <row r="103" spans="1:9" ht="12.75">
      <c r="A103" s="14" t="s">
        <v>144</v>
      </c>
      <c r="B103" s="4" t="s">
        <v>19</v>
      </c>
      <c r="C103" s="23">
        <v>2228</v>
      </c>
      <c r="D103" s="21">
        <v>17025.74</v>
      </c>
      <c r="E103" s="21">
        <v>21132</v>
      </c>
      <c r="F103" s="54">
        <v>38975</v>
      </c>
      <c r="G103" s="140">
        <v>19400</v>
      </c>
      <c r="H103" s="54">
        <v>1100</v>
      </c>
      <c r="I103" s="54">
        <v>1100</v>
      </c>
    </row>
    <row r="104" spans="1:9" ht="12.75">
      <c r="A104" s="14" t="s">
        <v>172</v>
      </c>
      <c r="B104" s="4" t="s">
        <v>173</v>
      </c>
      <c r="C104" s="23">
        <v>0</v>
      </c>
      <c r="D104" s="21">
        <v>3820.78</v>
      </c>
      <c r="E104" s="21">
        <v>0</v>
      </c>
      <c r="F104" s="54">
        <v>0</v>
      </c>
      <c r="G104" s="140">
        <v>0</v>
      </c>
      <c r="H104" s="54">
        <v>0</v>
      </c>
      <c r="I104" s="54">
        <v>0</v>
      </c>
    </row>
    <row r="105" spans="1:9" ht="12.75">
      <c r="A105" s="14" t="s">
        <v>145</v>
      </c>
      <c r="B105" s="4" t="s">
        <v>146</v>
      </c>
      <c r="C105" s="23">
        <v>12171</v>
      </c>
      <c r="D105" s="23">
        <v>4300.53</v>
      </c>
      <c r="E105" s="23">
        <v>6000</v>
      </c>
      <c r="F105" s="46">
        <v>6000</v>
      </c>
      <c r="G105" s="131">
        <v>6000</v>
      </c>
      <c r="H105" s="46">
        <v>6000</v>
      </c>
      <c r="I105" s="46">
        <v>6000</v>
      </c>
    </row>
    <row r="106" spans="1:9" ht="12.75" hidden="1">
      <c r="A106" s="14" t="s">
        <v>21</v>
      </c>
      <c r="B106" s="4" t="s">
        <v>66</v>
      </c>
      <c r="C106" s="23">
        <v>27765</v>
      </c>
      <c r="D106" s="23">
        <v>22235</v>
      </c>
      <c r="E106" s="23">
        <v>28300</v>
      </c>
      <c r="F106" s="46">
        <v>30890</v>
      </c>
      <c r="G106" s="131">
        <v>28300</v>
      </c>
      <c r="H106" s="46">
        <v>28300</v>
      </c>
      <c r="I106" s="46">
        <v>28300</v>
      </c>
    </row>
    <row r="107" spans="1:9" ht="12.75">
      <c r="A107" s="14" t="s">
        <v>147</v>
      </c>
      <c r="B107" s="4" t="s">
        <v>177</v>
      </c>
      <c r="C107" s="23">
        <v>7238</v>
      </c>
      <c r="D107" s="23">
        <v>7500</v>
      </c>
      <c r="E107" s="23">
        <v>8000</v>
      </c>
      <c r="F107" s="46">
        <v>5300</v>
      </c>
      <c r="G107" s="131">
        <v>8000</v>
      </c>
      <c r="H107" s="46">
        <v>8000</v>
      </c>
      <c r="I107" s="46">
        <v>8000</v>
      </c>
    </row>
    <row r="108" spans="1:9" ht="12.75">
      <c r="A108" s="14" t="s">
        <v>148</v>
      </c>
      <c r="B108" s="4" t="s">
        <v>149</v>
      </c>
      <c r="C108" s="23">
        <v>14325</v>
      </c>
      <c r="D108" s="23">
        <v>13416.42</v>
      </c>
      <c r="E108" s="23">
        <v>19659</v>
      </c>
      <c r="F108" s="46">
        <v>33573</v>
      </c>
      <c r="G108" s="131">
        <v>34525</v>
      </c>
      <c r="H108" s="46">
        <v>34525</v>
      </c>
      <c r="I108" s="46">
        <v>34525</v>
      </c>
    </row>
    <row r="109" spans="1:9" ht="12.75" hidden="1">
      <c r="A109" s="14" t="s">
        <v>24</v>
      </c>
      <c r="B109" s="4" t="s">
        <v>67</v>
      </c>
      <c r="C109" s="23">
        <v>128848</v>
      </c>
      <c r="D109" s="23">
        <v>122657</v>
      </c>
      <c r="E109" s="23">
        <v>137637</v>
      </c>
      <c r="F109" s="46">
        <v>135375</v>
      </c>
      <c r="G109" s="131">
        <v>142115</v>
      </c>
      <c r="H109" s="46">
        <v>142115</v>
      </c>
      <c r="I109" s="46">
        <v>137115</v>
      </c>
    </row>
    <row r="110" spans="1:9" ht="12.75">
      <c r="A110" s="14" t="s">
        <v>150</v>
      </c>
      <c r="B110" s="4" t="s">
        <v>176</v>
      </c>
      <c r="C110" s="23">
        <v>96</v>
      </c>
      <c r="D110" s="23">
        <v>0</v>
      </c>
      <c r="E110" s="23">
        <v>100</v>
      </c>
      <c r="F110" s="46">
        <v>100</v>
      </c>
      <c r="G110" s="131">
        <v>100</v>
      </c>
      <c r="H110" s="46">
        <v>100</v>
      </c>
      <c r="I110" s="46">
        <v>100</v>
      </c>
    </row>
    <row r="111" spans="1:9" ht="12.75">
      <c r="A111" s="14" t="s">
        <v>151</v>
      </c>
      <c r="B111" s="4" t="s">
        <v>92</v>
      </c>
      <c r="C111" s="23">
        <v>915</v>
      </c>
      <c r="D111" s="23">
        <v>508.57</v>
      </c>
      <c r="E111" s="23">
        <v>2100</v>
      </c>
      <c r="F111" s="46">
        <v>2100</v>
      </c>
      <c r="G111" s="131">
        <v>800</v>
      </c>
      <c r="H111" s="46">
        <v>800</v>
      </c>
      <c r="I111" s="46">
        <v>800</v>
      </c>
    </row>
    <row r="112" spans="1:9" ht="12.75" hidden="1">
      <c r="A112" s="14" t="s">
        <v>26</v>
      </c>
      <c r="B112" s="4" t="s">
        <v>68</v>
      </c>
      <c r="C112" s="23">
        <v>22977</v>
      </c>
      <c r="D112" s="23">
        <v>22809</v>
      </c>
      <c r="E112" s="23">
        <v>23900</v>
      </c>
      <c r="F112" s="48">
        <v>27390</v>
      </c>
      <c r="G112" s="131">
        <v>23900</v>
      </c>
      <c r="H112" s="46">
        <v>23900</v>
      </c>
      <c r="I112" s="46">
        <v>23900</v>
      </c>
    </row>
    <row r="113" spans="1:9" ht="12.75">
      <c r="A113" s="14" t="s">
        <v>152</v>
      </c>
      <c r="B113" s="4" t="s">
        <v>178</v>
      </c>
      <c r="C113" s="23">
        <v>43020</v>
      </c>
      <c r="D113" s="23">
        <v>44000</v>
      </c>
      <c r="E113" s="23">
        <v>45850</v>
      </c>
      <c r="F113" s="48">
        <v>45870</v>
      </c>
      <c r="G113" s="131">
        <v>48000</v>
      </c>
      <c r="H113" s="46">
        <v>50000</v>
      </c>
      <c r="I113" s="46">
        <v>52000</v>
      </c>
    </row>
    <row r="114" spans="1:9" ht="12.75">
      <c r="A114" s="14" t="s">
        <v>153</v>
      </c>
      <c r="B114" s="4" t="s">
        <v>179</v>
      </c>
      <c r="C114" s="23">
        <v>5155</v>
      </c>
      <c r="D114" s="23">
        <v>0</v>
      </c>
      <c r="E114" s="23">
        <v>8250</v>
      </c>
      <c r="F114" s="48">
        <v>1750</v>
      </c>
      <c r="G114" s="131">
        <v>3000</v>
      </c>
      <c r="H114" s="46">
        <v>3000</v>
      </c>
      <c r="I114" s="46">
        <v>3000</v>
      </c>
    </row>
    <row r="115" spans="1:9" ht="12.75">
      <c r="A115" s="14" t="s">
        <v>155</v>
      </c>
      <c r="B115" s="4" t="s">
        <v>154</v>
      </c>
      <c r="C115" s="23">
        <v>630</v>
      </c>
      <c r="D115" s="46">
        <v>130</v>
      </c>
      <c r="E115" s="59">
        <v>820</v>
      </c>
      <c r="F115" s="46">
        <v>820</v>
      </c>
      <c r="G115" s="131">
        <v>860</v>
      </c>
      <c r="H115" s="46">
        <v>900</v>
      </c>
      <c r="I115" s="46">
        <v>900</v>
      </c>
    </row>
    <row r="116" spans="1:9" ht="12.75" hidden="1">
      <c r="A116" s="14" t="s">
        <v>71</v>
      </c>
      <c r="B116" s="4" t="s">
        <v>74</v>
      </c>
      <c r="C116" s="23">
        <v>208856</v>
      </c>
      <c r="D116" s="46">
        <v>211923</v>
      </c>
      <c r="E116" s="46">
        <v>249213</v>
      </c>
      <c r="F116" s="46">
        <v>242629</v>
      </c>
      <c r="G116" s="131">
        <v>249213</v>
      </c>
      <c r="H116" s="46">
        <v>279477</v>
      </c>
      <c r="I116" s="46">
        <v>286377</v>
      </c>
    </row>
    <row r="117" spans="1:9" ht="12.75" hidden="1">
      <c r="A117" s="14" t="s">
        <v>27</v>
      </c>
      <c r="B117" s="4" t="s">
        <v>28</v>
      </c>
      <c r="C117" s="23">
        <v>282397</v>
      </c>
      <c r="D117" s="23">
        <v>325381</v>
      </c>
      <c r="E117" s="23">
        <v>299577</v>
      </c>
      <c r="F117" s="46">
        <v>287682</v>
      </c>
      <c r="G117" s="131">
        <v>299577</v>
      </c>
      <c r="H117" s="46">
        <v>316572</v>
      </c>
      <c r="I117" s="46">
        <v>325403</v>
      </c>
    </row>
    <row r="118" spans="1:9" ht="12.75">
      <c r="A118" s="14" t="s">
        <v>156</v>
      </c>
      <c r="B118" s="4" t="s">
        <v>180</v>
      </c>
      <c r="C118" s="23">
        <v>3697</v>
      </c>
      <c r="D118" s="23">
        <v>6575.18</v>
      </c>
      <c r="E118" s="23">
        <v>79069</v>
      </c>
      <c r="F118" s="46">
        <v>85914</v>
      </c>
      <c r="G118" s="131">
        <v>86528</v>
      </c>
      <c r="H118" s="46">
        <v>86528</v>
      </c>
      <c r="I118" s="46">
        <v>86528</v>
      </c>
    </row>
    <row r="119" spans="1:9" ht="12.75" hidden="1">
      <c r="A119" s="14" t="s">
        <v>29</v>
      </c>
      <c r="B119" s="4" t="s">
        <v>30</v>
      </c>
      <c r="C119" s="23">
        <v>56594</v>
      </c>
      <c r="D119" s="23">
        <v>56820</v>
      </c>
      <c r="E119" s="23">
        <v>58880</v>
      </c>
      <c r="F119" s="46">
        <v>58250</v>
      </c>
      <c r="G119" s="131">
        <v>61316</v>
      </c>
      <c r="H119" s="46">
        <v>61316</v>
      </c>
      <c r="I119" s="46">
        <v>61316</v>
      </c>
    </row>
    <row r="120" spans="1:9" ht="12.75" hidden="1">
      <c r="A120" s="14" t="s">
        <v>59</v>
      </c>
      <c r="B120" s="4" t="s">
        <v>31</v>
      </c>
      <c r="C120" s="23">
        <v>10255</v>
      </c>
      <c r="D120" s="23">
        <v>7726</v>
      </c>
      <c r="E120" s="23">
        <v>13700</v>
      </c>
      <c r="F120" s="46">
        <v>13700</v>
      </c>
      <c r="G120" s="131">
        <v>13700</v>
      </c>
      <c r="H120" s="46">
        <v>13700</v>
      </c>
      <c r="I120" s="46">
        <v>13700</v>
      </c>
    </row>
    <row r="121" spans="1:9" ht="12.75" hidden="1">
      <c r="A121" s="5" t="s">
        <v>75</v>
      </c>
      <c r="B121" s="3" t="s">
        <v>69</v>
      </c>
      <c r="C121" s="23">
        <v>7900</v>
      </c>
      <c r="D121" s="23">
        <v>5850</v>
      </c>
      <c r="E121" s="23">
        <v>7000</v>
      </c>
      <c r="F121" s="46">
        <v>7000</v>
      </c>
      <c r="G121" s="131">
        <v>7400</v>
      </c>
      <c r="H121" s="46">
        <v>7400</v>
      </c>
      <c r="I121" s="46">
        <v>7400</v>
      </c>
    </row>
    <row r="122" spans="1:9" s="22" customFormat="1" ht="12.75" hidden="1">
      <c r="A122" s="62" t="s">
        <v>91</v>
      </c>
      <c r="B122" s="62" t="s">
        <v>97</v>
      </c>
      <c r="C122" s="91">
        <v>361</v>
      </c>
      <c r="D122" s="44">
        <v>526</v>
      </c>
      <c r="E122" s="64">
        <v>0</v>
      </c>
      <c r="F122" s="63">
        <v>0</v>
      </c>
      <c r="G122" s="141">
        <v>0</v>
      </c>
      <c r="H122" s="77">
        <v>0</v>
      </c>
      <c r="I122" s="78">
        <v>0</v>
      </c>
    </row>
    <row r="123" spans="1:9" ht="12.75" hidden="1">
      <c r="A123" s="15"/>
      <c r="B123" s="8"/>
      <c r="C123" s="9"/>
      <c r="D123" s="9"/>
      <c r="E123" s="9"/>
      <c r="F123" s="56"/>
      <c r="G123" s="56"/>
      <c r="H123" s="56"/>
      <c r="I123" s="56"/>
    </row>
    <row r="124" spans="2:9" ht="12.75" hidden="1">
      <c r="B124" s="22" t="s">
        <v>88</v>
      </c>
      <c r="C124" s="89"/>
      <c r="D124" s="61"/>
      <c r="E124" s="22"/>
      <c r="F124" s="22"/>
      <c r="G124" s="73"/>
      <c r="I124" s="15"/>
    </row>
    <row r="125" spans="4:9" ht="12.75" hidden="1">
      <c r="D125" s="42"/>
      <c r="E125" s="42"/>
      <c r="F125" s="42"/>
      <c r="G125" s="73"/>
      <c r="H125" s="73"/>
      <c r="I125" s="15" t="s">
        <v>0</v>
      </c>
    </row>
    <row r="126" spans="4:9" ht="12.75" hidden="1">
      <c r="D126" s="56"/>
      <c r="I126" s="15" t="s">
        <v>0</v>
      </c>
    </row>
    <row r="127" spans="1:9" s="7" customFormat="1" ht="12.75" hidden="1">
      <c r="A127" s="30" t="s">
        <v>39</v>
      </c>
      <c r="B127" s="29" t="s">
        <v>51</v>
      </c>
      <c r="C127" s="119" t="s">
        <v>100</v>
      </c>
      <c r="D127" s="29" t="s">
        <v>98</v>
      </c>
      <c r="E127" s="32" t="s">
        <v>115</v>
      </c>
      <c r="F127" s="33" t="s">
        <v>112</v>
      </c>
      <c r="G127" s="142" t="s">
        <v>107</v>
      </c>
      <c r="H127" s="72" t="s">
        <v>109</v>
      </c>
      <c r="I127" s="74" t="s">
        <v>111</v>
      </c>
    </row>
    <row r="128" spans="1:9" s="7" customFormat="1" ht="12.75" hidden="1">
      <c r="A128" s="107" t="s">
        <v>12</v>
      </c>
      <c r="B128" s="110"/>
      <c r="C128" s="41" t="s">
        <v>99</v>
      </c>
      <c r="D128" s="110" t="s">
        <v>101</v>
      </c>
      <c r="E128" s="104" t="s">
        <v>116</v>
      </c>
      <c r="F128" s="110" t="s">
        <v>113</v>
      </c>
      <c r="G128" s="143" t="s">
        <v>108</v>
      </c>
      <c r="H128" s="125" t="s">
        <v>108</v>
      </c>
      <c r="I128" s="124" t="s">
        <v>108</v>
      </c>
    </row>
    <row r="129" spans="1:9" s="7" customFormat="1" ht="12.75" hidden="1">
      <c r="A129" s="34"/>
      <c r="B129" s="31"/>
      <c r="C129" s="109"/>
      <c r="D129" s="31"/>
      <c r="E129" s="102" t="s">
        <v>49</v>
      </c>
      <c r="F129" s="31" t="s">
        <v>114</v>
      </c>
      <c r="G129" s="144" t="s">
        <v>52</v>
      </c>
      <c r="H129" s="75" t="s">
        <v>70</v>
      </c>
      <c r="I129" s="76" t="s">
        <v>87</v>
      </c>
    </row>
    <row r="130" spans="1:9" ht="12.75" hidden="1">
      <c r="A130" s="112" t="s">
        <v>33</v>
      </c>
      <c r="B130" s="121" t="s">
        <v>32</v>
      </c>
      <c r="C130" s="122">
        <v>990</v>
      </c>
      <c r="D130" s="96">
        <v>1043</v>
      </c>
      <c r="E130" s="103">
        <v>1000</v>
      </c>
      <c r="F130" s="123">
        <v>1000</v>
      </c>
      <c r="G130" s="145">
        <v>1000</v>
      </c>
      <c r="H130" s="112">
        <v>1000</v>
      </c>
      <c r="I130" s="112">
        <v>1000</v>
      </c>
    </row>
    <row r="131" spans="1:9" ht="12.75" hidden="1">
      <c r="A131" s="55" t="s">
        <v>34</v>
      </c>
      <c r="B131" s="3" t="s">
        <v>86</v>
      </c>
      <c r="C131" s="90">
        <v>50</v>
      </c>
      <c r="D131" s="14">
        <v>50</v>
      </c>
      <c r="E131" s="14">
        <v>500</v>
      </c>
      <c r="F131" s="26">
        <v>500</v>
      </c>
      <c r="G131" s="132">
        <v>500</v>
      </c>
      <c r="H131" s="26">
        <v>500</v>
      </c>
      <c r="I131" s="26">
        <v>500</v>
      </c>
    </row>
    <row r="132" spans="1:9" ht="12.75" hidden="1">
      <c r="A132" s="16" t="s">
        <v>34</v>
      </c>
      <c r="B132" s="1" t="s">
        <v>84</v>
      </c>
      <c r="C132" s="92">
        <v>737</v>
      </c>
      <c r="D132" s="23">
        <v>964</v>
      </c>
      <c r="E132" s="35">
        <v>1500</v>
      </c>
      <c r="F132" s="46">
        <v>2145</v>
      </c>
      <c r="G132" s="133">
        <v>2000</v>
      </c>
      <c r="H132" s="79">
        <v>2000</v>
      </c>
      <c r="I132" s="79">
        <v>2000</v>
      </c>
    </row>
    <row r="133" spans="1:9" ht="12.75" hidden="1">
      <c r="A133" s="16" t="s">
        <v>76</v>
      </c>
      <c r="B133" s="1" t="s">
        <v>77</v>
      </c>
      <c r="C133" s="92">
        <v>3011</v>
      </c>
      <c r="D133" s="23">
        <v>2401</v>
      </c>
      <c r="E133" s="35">
        <v>0</v>
      </c>
      <c r="F133" s="46">
        <v>0</v>
      </c>
      <c r="G133" s="133">
        <v>0</v>
      </c>
      <c r="H133" s="79">
        <v>0</v>
      </c>
      <c r="I133" s="79">
        <v>0</v>
      </c>
    </row>
    <row r="134" spans="1:9" ht="12.75" hidden="1">
      <c r="A134" s="5" t="s">
        <v>35</v>
      </c>
      <c r="B134" s="3" t="s">
        <v>36</v>
      </c>
      <c r="C134" s="90">
        <v>9693</v>
      </c>
      <c r="D134" s="23">
        <v>7735</v>
      </c>
      <c r="E134" s="23">
        <v>10200</v>
      </c>
      <c r="F134" s="46">
        <v>10200</v>
      </c>
      <c r="G134" s="131">
        <v>9000</v>
      </c>
      <c r="H134" s="46">
        <v>9000</v>
      </c>
      <c r="I134" s="46">
        <v>9000</v>
      </c>
    </row>
    <row r="135" spans="1:9" ht="12.75" hidden="1">
      <c r="A135" s="3" t="s">
        <v>37</v>
      </c>
      <c r="B135" s="3" t="s">
        <v>61</v>
      </c>
      <c r="C135" s="90">
        <v>0</v>
      </c>
      <c r="D135" s="14">
        <v>0</v>
      </c>
      <c r="E135" s="14">
        <v>400</v>
      </c>
      <c r="F135" s="26">
        <v>0</v>
      </c>
      <c r="G135" s="132">
        <v>400</v>
      </c>
      <c r="H135" s="26">
        <v>400</v>
      </c>
      <c r="I135" s="26">
        <v>400</v>
      </c>
    </row>
    <row r="136" spans="1:76" s="18" customFormat="1" ht="12" customHeight="1">
      <c r="A136" s="17"/>
      <c r="B136" s="17" t="s">
        <v>164</v>
      </c>
      <c r="C136" s="45">
        <v>206854</v>
      </c>
      <c r="D136" s="45">
        <v>245082</v>
      </c>
      <c r="E136" s="28">
        <v>324303</v>
      </c>
      <c r="F136" s="57">
        <v>355627</v>
      </c>
      <c r="G136" s="52">
        <v>337315</v>
      </c>
      <c r="H136" s="51">
        <v>333666</v>
      </c>
      <c r="I136" s="52">
        <v>347066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</row>
    <row r="137" spans="1:9" s="8" customFormat="1" ht="13.5" customHeight="1" hidden="1" thickBot="1">
      <c r="A137" s="154"/>
      <c r="B137" s="151" t="s">
        <v>10</v>
      </c>
      <c r="C137" s="152">
        <v>324142</v>
      </c>
      <c r="D137" s="152">
        <v>322223</v>
      </c>
      <c r="E137" s="152">
        <v>271300</v>
      </c>
      <c r="F137" s="152">
        <v>321295</v>
      </c>
      <c r="G137" s="153">
        <v>283422</v>
      </c>
      <c r="H137" s="153">
        <v>248125</v>
      </c>
      <c r="I137" s="153">
        <v>245125</v>
      </c>
    </row>
    <row r="138" spans="3:9" s="8" customFormat="1" ht="13.5" customHeight="1" hidden="1">
      <c r="C138" s="9"/>
      <c r="E138" s="9"/>
      <c r="F138" s="9"/>
      <c r="G138" s="15"/>
      <c r="H138" s="15"/>
      <c r="I138" s="15"/>
    </row>
    <row r="139" spans="3:9" s="8" customFormat="1" ht="13.5" customHeight="1" hidden="1">
      <c r="C139" s="9"/>
      <c r="E139" s="9"/>
      <c r="F139" s="9"/>
      <c r="G139" s="15"/>
      <c r="H139" s="15"/>
      <c r="I139" s="15"/>
    </row>
    <row r="140" spans="3:9" s="8" customFormat="1" ht="13.5" customHeight="1" hidden="1">
      <c r="C140" s="9"/>
      <c r="E140" s="9"/>
      <c r="F140" s="9"/>
      <c r="G140" s="15"/>
      <c r="H140" s="15"/>
      <c r="I140" s="15"/>
    </row>
    <row r="141" spans="3:9" s="8" customFormat="1" ht="13.5" customHeight="1" hidden="1">
      <c r="C141" s="9"/>
      <c r="E141" s="9"/>
      <c r="F141" s="9"/>
      <c r="G141" s="15"/>
      <c r="H141" s="15"/>
      <c r="I141" s="15"/>
    </row>
    <row r="142" spans="3:9" s="8" customFormat="1" ht="13.5" customHeight="1" hidden="1">
      <c r="C142" s="9"/>
      <c r="E142" s="9"/>
      <c r="F142" s="9"/>
      <c r="G142" s="15"/>
      <c r="H142" s="15"/>
      <c r="I142" s="15"/>
    </row>
    <row r="143" spans="3:9" s="8" customFormat="1" ht="13.5" customHeight="1" hidden="1">
      <c r="C143" s="9"/>
      <c r="E143" s="9"/>
      <c r="F143" s="9"/>
      <c r="G143" s="15"/>
      <c r="H143" s="15"/>
      <c r="I143" s="15"/>
    </row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8" ht="12.75" hidden="1"/>
    <row r="159" spans="2:7" ht="15.75">
      <c r="B159" s="148" t="s">
        <v>187</v>
      </c>
      <c r="C159" s="89"/>
      <c r="D159" s="22"/>
      <c r="E159" s="22"/>
      <c r="F159" s="22"/>
      <c r="G159" s="147"/>
    </row>
    <row r="160" spans="1:9" s="7" customFormat="1" ht="12.75">
      <c r="A160" s="30" t="s">
        <v>128</v>
      </c>
      <c r="B160" s="29" t="s">
        <v>51</v>
      </c>
      <c r="C160" s="119" t="s">
        <v>100</v>
      </c>
      <c r="D160" s="29" t="s">
        <v>98</v>
      </c>
      <c r="E160" s="32" t="s">
        <v>115</v>
      </c>
      <c r="F160" s="33" t="s">
        <v>112</v>
      </c>
      <c r="G160" s="142" t="s">
        <v>107</v>
      </c>
      <c r="H160" s="72" t="s">
        <v>109</v>
      </c>
      <c r="I160" s="74" t="s">
        <v>111</v>
      </c>
    </row>
    <row r="161" spans="1:9" s="7" customFormat="1" ht="12.75">
      <c r="A161" s="107" t="s">
        <v>12</v>
      </c>
      <c r="B161" s="110"/>
      <c r="C161" s="41" t="s">
        <v>167</v>
      </c>
      <c r="D161" s="110" t="s">
        <v>188</v>
      </c>
      <c r="E161" s="104" t="s">
        <v>116</v>
      </c>
      <c r="F161" s="110" t="s">
        <v>113</v>
      </c>
      <c r="G161" s="143" t="s">
        <v>108</v>
      </c>
      <c r="H161" s="125" t="s">
        <v>108</v>
      </c>
      <c r="I161" s="124" t="s">
        <v>108</v>
      </c>
    </row>
    <row r="162" spans="1:9" s="7" customFormat="1" ht="12.75">
      <c r="A162" s="34"/>
      <c r="B162" s="31"/>
      <c r="C162" s="109"/>
      <c r="D162" s="31"/>
      <c r="E162" s="102" t="s">
        <v>70</v>
      </c>
      <c r="F162" s="31" t="s">
        <v>190</v>
      </c>
      <c r="G162" s="144" t="s">
        <v>87</v>
      </c>
      <c r="H162" s="75" t="s">
        <v>168</v>
      </c>
      <c r="I162" s="76" t="s">
        <v>198</v>
      </c>
    </row>
    <row r="163" spans="1:9" ht="12.75" hidden="1">
      <c r="A163" s="14" t="s">
        <v>13</v>
      </c>
      <c r="B163" s="14" t="s">
        <v>14</v>
      </c>
      <c r="C163" s="23">
        <v>51867</v>
      </c>
      <c r="D163" s="23">
        <v>228988</v>
      </c>
      <c r="E163" s="23">
        <v>43195</v>
      </c>
      <c r="F163" s="46">
        <v>43435</v>
      </c>
      <c r="G163" s="46">
        <v>8058</v>
      </c>
      <c r="H163" s="46">
        <v>0</v>
      </c>
      <c r="I163" s="46">
        <v>0</v>
      </c>
    </row>
    <row r="164" spans="1:9" ht="12.75" hidden="1">
      <c r="A164" s="14" t="s">
        <v>41</v>
      </c>
      <c r="B164" s="14" t="s">
        <v>42</v>
      </c>
      <c r="C164" s="23">
        <v>15570</v>
      </c>
      <c r="D164" s="23">
        <v>77040</v>
      </c>
      <c r="E164" s="23">
        <v>0</v>
      </c>
      <c r="F164" s="46">
        <v>302850</v>
      </c>
      <c r="G164" s="46">
        <v>0</v>
      </c>
      <c r="H164" s="46">
        <v>0</v>
      </c>
      <c r="I164" s="46">
        <v>0</v>
      </c>
    </row>
    <row r="165" spans="1:9" ht="12.75" hidden="1">
      <c r="A165" s="14" t="s">
        <v>16</v>
      </c>
      <c r="B165" s="14" t="s">
        <v>47</v>
      </c>
      <c r="C165" s="23">
        <v>0</v>
      </c>
      <c r="D165" s="23">
        <v>65174</v>
      </c>
      <c r="E165" s="23">
        <v>0</v>
      </c>
      <c r="F165" s="46">
        <v>0</v>
      </c>
      <c r="G165" s="46">
        <v>0</v>
      </c>
      <c r="H165" s="46">
        <v>0</v>
      </c>
      <c r="I165" s="46">
        <v>10000</v>
      </c>
    </row>
    <row r="166" spans="1:9" ht="12.75" hidden="1">
      <c r="A166" s="14"/>
      <c r="B166" s="14"/>
      <c r="C166" s="23"/>
      <c r="D166" s="23"/>
      <c r="E166" s="23"/>
      <c r="F166" s="46"/>
      <c r="G166" s="46"/>
      <c r="H166" s="46"/>
      <c r="I166" s="46"/>
    </row>
    <row r="167" spans="1:9" ht="12.75" hidden="1">
      <c r="A167" s="14"/>
      <c r="B167" s="14"/>
      <c r="C167" s="23"/>
      <c r="D167" s="23"/>
      <c r="E167" s="23"/>
      <c r="F167" s="46"/>
      <c r="G167" s="46"/>
      <c r="H167" s="46"/>
      <c r="I167" s="46"/>
    </row>
    <row r="168" spans="1:9" ht="12.75">
      <c r="A168" s="14" t="s">
        <v>162</v>
      </c>
      <c r="B168" s="14" t="s">
        <v>174</v>
      </c>
      <c r="C168" s="23">
        <v>0</v>
      </c>
      <c r="D168" s="23">
        <v>0</v>
      </c>
      <c r="E168" s="23">
        <v>10914</v>
      </c>
      <c r="F168" s="46">
        <v>0</v>
      </c>
      <c r="G168" s="46">
        <v>27800</v>
      </c>
      <c r="H168" s="46">
        <v>36391</v>
      </c>
      <c r="I168" s="46">
        <v>30153</v>
      </c>
    </row>
    <row r="169" spans="1:9" ht="12.75">
      <c r="A169" s="14" t="s">
        <v>137</v>
      </c>
      <c r="B169" s="14" t="s">
        <v>171</v>
      </c>
      <c r="C169" s="23">
        <v>0</v>
      </c>
      <c r="D169" s="23">
        <v>4000</v>
      </c>
      <c r="E169" s="23">
        <v>0</v>
      </c>
      <c r="F169" s="46">
        <v>0</v>
      </c>
      <c r="G169" s="46">
        <v>0</v>
      </c>
      <c r="H169" s="46">
        <v>0</v>
      </c>
      <c r="I169" s="46">
        <v>0</v>
      </c>
    </row>
    <row r="170" spans="1:9" ht="12.75">
      <c r="A170" s="14" t="s">
        <v>142</v>
      </c>
      <c r="B170" s="14" t="s">
        <v>199</v>
      </c>
      <c r="C170" s="23">
        <v>0</v>
      </c>
      <c r="D170" s="23">
        <v>0</v>
      </c>
      <c r="E170" s="23">
        <v>0</v>
      </c>
      <c r="F170" s="46">
        <v>0</v>
      </c>
      <c r="G170" s="46">
        <v>10500</v>
      </c>
      <c r="H170" s="46">
        <v>0</v>
      </c>
      <c r="I170" s="46">
        <v>0</v>
      </c>
    </row>
    <row r="171" spans="1:9" ht="12.75">
      <c r="A171" s="14" t="s">
        <v>181</v>
      </c>
      <c r="B171" s="14" t="s">
        <v>18</v>
      </c>
      <c r="C171" s="23">
        <v>0</v>
      </c>
      <c r="D171" s="23">
        <v>0</v>
      </c>
      <c r="E171" s="23">
        <v>6500</v>
      </c>
      <c r="F171" s="46">
        <v>6500</v>
      </c>
      <c r="G171" s="46">
        <v>0</v>
      </c>
      <c r="H171" s="46">
        <v>0</v>
      </c>
      <c r="I171" s="46">
        <v>0</v>
      </c>
    </row>
    <row r="172" spans="1:9" ht="12.75">
      <c r="A172" s="14" t="s">
        <v>157</v>
      </c>
      <c r="B172" s="14" t="s">
        <v>158</v>
      </c>
      <c r="C172" s="23">
        <v>11080</v>
      </c>
      <c r="D172" s="23">
        <v>0</v>
      </c>
      <c r="E172" s="23">
        <v>0</v>
      </c>
      <c r="F172" s="46">
        <v>0</v>
      </c>
      <c r="G172" s="46">
        <v>0</v>
      </c>
      <c r="H172" s="46">
        <v>0</v>
      </c>
      <c r="I172" s="46">
        <v>0</v>
      </c>
    </row>
    <row r="173" spans="1:9" ht="12.75" hidden="1">
      <c r="A173" s="14" t="s">
        <v>20</v>
      </c>
      <c r="B173" s="4" t="s">
        <v>93</v>
      </c>
      <c r="C173" s="23">
        <v>0</v>
      </c>
      <c r="D173" s="23">
        <v>0</v>
      </c>
      <c r="E173" s="23">
        <v>0</v>
      </c>
      <c r="F173" s="46">
        <v>0</v>
      </c>
      <c r="G173" s="46">
        <v>0</v>
      </c>
      <c r="H173" s="46">
        <v>0</v>
      </c>
      <c r="I173" s="46">
        <v>20000</v>
      </c>
    </row>
    <row r="174" spans="1:9" ht="12.75" hidden="1">
      <c r="A174" s="14" t="s">
        <v>22</v>
      </c>
      <c r="B174" s="4" t="s">
        <v>23</v>
      </c>
      <c r="C174" s="23">
        <v>0</v>
      </c>
      <c r="D174" s="23">
        <v>0</v>
      </c>
      <c r="E174" s="23">
        <v>0</v>
      </c>
      <c r="F174" s="46">
        <v>34888</v>
      </c>
      <c r="G174" s="46">
        <v>0</v>
      </c>
      <c r="H174" s="46">
        <v>0</v>
      </c>
      <c r="I174" s="46">
        <v>0</v>
      </c>
    </row>
    <row r="175" spans="1:9" ht="12.75">
      <c r="A175" s="14" t="s">
        <v>200</v>
      </c>
      <c r="B175" s="4" t="s">
        <v>159</v>
      </c>
      <c r="C175" s="23">
        <v>0</v>
      </c>
      <c r="D175" s="23">
        <v>0</v>
      </c>
      <c r="E175" s="23">
        <v>2000</v>
      </c>
      <c r="F175" s="46">
        <v>0</v>
      </c>
      <c r="G175" s="46">
        <v>2000</v>
      </c>
      <c r="H175" s="46"/>
      <c r="I175" s="46"/>
    </row>
    <row r="176" spans="1:9" ht="12.75">
      <c r="A176" s="40" t="s">
        <v>148</v>
      </c>
      <c r="B176" s="4" t="s">
        <v>149</v>
      </c>
      <c r="C176" s="23">
        <v>44647</v>
      </c>
      <c r="D176" s="23">
        <v>360</v>
      </c>
      <c r="E176" s="23">
        <v>5000</v>
      </c>
      <c r="F176" s="47">
        <v>14124</v>
      </c>
      <c r="G176" s="46">
        <v>0</v>
      </c>
      <c r="H176" s="46">
        <v>0</v>
      </c>
      <c r="I176" s="46">
        <v>0</v>
      </c>
    </row>
    <row r="177" spans="1:9" ht="12.75" hidden="1">
      <c r="A177" s="65" t="s">
        <v>25</v>
      </c>
      <c r="B177" s="66" t="s">
        <v>92</v>
      </c>
      <c r="C177" s="21">
        <v>0</v>
      </c>
      <c r="D177" s="23">
        <v>10000</v>
      </c>
      <c r="E177" s="23">
        <v>0</v>
      </c>
      <c r="F177" s="47">
        <v>0</v>
      </c>
      <c r="G177" s="46">
        <v>0</v>
      </c>
      <c r="H177" s="46">
        <v>0</v>
      </c>
      <c r="I177" s="46">
        <v>0</v>
      </c>
    </row>
    <row r="178" spans="1:9" ht="12.75" hidden="1">
      <c r="A178" s="14" t="s">
        <v>78</v>
      </c>
      <c r="B178" s="14" t="s">
        <v>80</v>
      </c>
      <c r="C178" s="23">
        <v>0</v>
      </c>
      <c r="D178" s="23">
        <v>61577</v>
      </c>
      <c r="E178" s="23">
        <v>0</v>
      </c>
      <c r="F178" s="47">
        <v>119317</v>
      </c>
      <c r="G178" s="46">
        <v>0</v>
      </c>
      <c r="H178" s="46">
        <v>0</v>
      </c>
      <c r="I178" s="46">
        <v>0</v>
      </c>
    </row>
    <row r="179" spans="1:9" ht="12.75" hidden="1">
      <c r="A179" s="14" t="s">
        <v>79</v>
      </c>
      <c r="B179" s="14" t="s">
        <v>81</v>
      </c>
      <c r="C179" s="23">
        <v>0</v>
      </c>
      <c r="D179" s="23">
        <v>35654</v>
      </c>
      <c r="E179" s="23">
        <v>0</v>
      </c>
      <c r="F179" s="47">
        <v>15000</v>
      </c>
      <c r="G179" s="46">
        <v>0</v>
      </c>
      <c r="H179" s="46">
        <v>0</v>
      </c>
      <c r="I179" s="46">
        <v>0</v>
      </c>
    </row>
    <row r="180" spans="1:9" ht="12.75">
      <c r="A180" s="14" t="s">
        <v>182</v>
      </c>
      <c r="B180" s="14" t="s">
        <v>178</v>
      </c>
      <c r="C180" s="23">
        <v>0</v>
      </c>
      <c r="D180" s="23">
        <v>0</v>
      </c>
      <c r="E180" s="23">
        <v>9500</v>
      </c>
      <c r="F180" s="47">
        <v>9600</v>
      </c>
      <c r="G180" s="46">
        <v>0</v>
      </c>
      <c r="H180" s="46">
        <v>0</v>
      </c>
      <c r="I180" s="46">
        <v>0</v>
      </c>
    </row>
    <row r="181" spans="1:9" s="7" customFormat="1" ht="12.75">
      <c r="A181" s="27"/>
      <c r="B181" s="27" t="s">
        <v>53</v>
      </c>
      <c r="C181" s="28">
        <v>55727</v>
      </c>
      <c r="D181" s="28">
        <v>4360</v>
      </c>
      <c r="E181" s="28">
        <v>33914</v>
      </c>
      <c r="F181" s="52">
        <v>30224</v>
      </c>
      <c r="G181" s="52">
        <v>40300</v>
      </c>
      <c r="H181" s="52">
        <f>SUM(H163:H180)</f>
        <v>36391</v>
      </c>
      <c r="I181" s="52">
        <v>30153</v>
      </c>
    </row>
    <row r="182" spans="1:9" ht="12.75">
      <c r="A182" s="14"/>
      <c r="B182" s="14"/>
      <c r="C182" s="23"/>
      <c r="D182" s="23"/>
      <c r="E182" s="14"/>
      <c r="F182" s="46"/>
      <c r="G182" s="46"/>
      <c r="H182" s="46"/>
      <c r="I182" s="46"/>
    </row>
    <row r="183" spans="1:9" ht="12.75">
      <c r="A183" s="14"/>
      <c r="B183" s="14"/>
      <c r="C183" s="23"/>
      <c r="D183" s="23"/>
      <c r="E183" s="14"/>
      <c r="F183" s="46"/>
      <c r="G183" s="46"/>
      <c r="H183" s="46"/>
      <c r="I183" s="46"/>
    </row>
    <row r="184" spans="1:9" ht="12.75">
      <c r="A184" s="14"/>
      <c r="B184" s="14" t="s">
        <v>82</v>
      </c>
      <c r="C184" s="23"/>
      <c r="D184" s="23"/>
      <c r="E184" s="14"/>
      <c r="F184" s="46"/>
      <c r="G184" s="46"/>
      <c r="H184" s="46"/>
      <c r="I184" s="46"/>
    </row>
    <row r="185" spans="1:9" ht="12.75">
      <c r="A185" s="14" t="s">
        <v>134</v>
      </c>
      <c r="B185" s="14" t="s">
        <v>45</v>
      </c>
      <c r="C185" s="23">
        <v>13092</v>
      </c>
      <c r="D185" s="23">
        <v>37878.62</v>
      </c>
      <c r="E185" s="23">
        <v>20033</v>
      </c>
      <c r="F185" s="46">
        <v>20033</v>
      </c>
      <c r="G185" s="46">
        <v>12737</v>
      </c>
      <c r="H185" s="46">
        <v>10078</v>
      </c>
      <c r="I185" s="46">
        <v>7916</v>
      </c>
    </row>
    <row r="186" spans="1:9" ht="12.75">
      <c r="A186" s="14"/>
      <c r="B186" s="14"/>
      <c r="C186" s="23"/>
      <c r="D186" s="23"/>
      <c r="E186" s="23"/>
      <c r="F186" s="46"/>
      <c r="G186" s="46"/>
      <c r="H186" s="46"/>
      <c r="I186" s="46"/>
    </row>
    <row r="187" spans="1:9" s="7" customFormat="1" ht="13.5" thickBot="1">
      <c r="A187" s="27"/>
      <c r="B187" s="27" t="s">
        <v>160</v>
      </c>
      <c r="C187" s="28">
        <f>SUM(C185:C186)</f>
        <v>13092</v>
      </c>
      <c r="D187" s="28">
        <v>37879</v>
      </c>
      <c r="E187" s="28">
        <v>20033</v>
      </c>
      <c r="F187" s="52">
        <v>20033</v>
      </c>
      <c r="G187" s="52">
        <v>12737</v>
      </c>
      <c r="H187" s="52">
        <v>10078</v>
      </c>
      <c r="I187" s="52">
        <v>7916</v>
      </c>
    </row>
    <row r="188" spans="1:9" ht="16.5" thickBot="1">
      <c r="A188" s="8"/>
      <c r="B188" s="155" t="s">
        <v>38</v>
      </c>
      <c r="C188" s="156">
        <v>275673</v>
      </c>
      <c r="D188" s="156">
        <v>287321</v>
      </c>
      <c r="E188" s="156">
        <v>378250</v>
      </c>
      <c r="F188" s="156">
        <v>405884</v>
      </c>
      <c r="G188" s="157">
        <v>390352</v>
      </c>
      <c r="H188" s="157">
        <v>380135</v>
      </c>
      <c r="I188" s="157">
        <v>385135</v>
      </c>
    </row>
    <row r="189" spans="1:9" ht="12.75">
      <c r="A189" s="8"/>
      <c r="B189" s="8"/>
      <c r="C189" s="9"/>
      <c r="D189" s="8"/>
      <c r="E189" s="9"/>
      <c r="F189" s="9"/>
      <c r="G189" s="15"/>
      <c r="H189" s="15"/>
      <c r="I189" s="15"/>
    </row>
    <row r="190" spans="1:8" ht="12.75">
      <c r="A190" s="8"/>
      <c r="B190" s="8"/>
      <c r="C190" s="9"/>
      <c r="D190" s="8"/>
      <c r="E190" s="9"/>
      <c r="F190" s="9"/>
      <c r="G190" s="15"/>
      <c r="H190" s="15"/>
    </row>
    <row r="191" spans="1:8" ht="12.75">
      <c r="A191" s="8"/>
      <c r="B191" s="8"/>
      <c r="C191" s="9"/>
      <c r="D191" s="8"/>
      <c r="E191" s="9"/>
      <c r="F191" s="9"/>
      <c r="G191" s="15"/>
      <c r="H191" s="15"/>
    </row>
    <row r="192" spans="1:8" ht="12.75">
      <c r="A192" s="8"/>
      <c r="B192" s="8"/>
      <c r="C192" s="41"/>
      <c r="D192" s="19"/>
      <c r="E192" s="9"/>
      <c r="F192" s="9"/>
      <c r="G192" s="15"/>
      <c r="H192" s="15"/>
    </row>
    <row r="193" spans="1:8" ht="12.75" hidden="1">
      <c r="A193" s="8"/>
      <c r="B193" s="19"/>
      <c r="C193" s="41"/>
      <c r="D193" s="19"/>
      <c r="E193" s="9"/>
      <c r="F193" s="9"/>
      <c r="G193" s="15"/>
      <c r="H193" s="15"/>
    </row>
    <row r="194" spans="1:8" ht="12.75">
      <c r="A194" s="8"/>
      <c r="B194" s="8"/>
      <c r="C194" s="9"/>
      <c r="D194" s="8" t="s">
        <v>0</v>
      </c>
      <c r="E194" s="9"/>
      <c r="F194" s="9"/>
      <c r="G194" s="15"/>
      <c r="H194" s="15"/>
    </row>
    <row r="195" spans="1:8" ht="12.75" hidden="1">
      <c r="A195" s="8"/>
      <c r="B195" s="8"/>
      <c r="C195" s="9"/>
      <c r="D195" s="8"/>
      <c r="E195" s="9"/>
      <c r="F195" s="9"/>
      <c r="G195" s="15"/>
      <c r="H195" s="15"/>
    </row>
    <row r="196" spans="1:8" ht="12.75" hidden="1">
      <c r="A196" s="8"/>
      <c r="B196" s="8"/>
      <c r="C196" s="9"/>
      <c r="D196" s="8"/>
      <c r="E196" s="9"/>
      <c r="F196" s="9"/>
      <c r="G196" s="15"/>
      <c r="H196" s="15"/>
    </row>
    <row r="197" spans="1:8" ht="12.75">
      <c r="A197" s="8"/>
      <c r="B197" s="8"/>
      <c r="C197" s="9"/>
      <c r="D197" s="8"/>
      <c r="E197" s="9"/>
      <c r="F197" s="9"/>
      <c r="G197" s="15"/>
      <c r="H197" s="15"/>
    </row>
    <row r="198" spans="1:8" ht="12.75">
      <c r="A198" s="8"/>
      <c r="B198" s="8"/>
      <c r="C198" s="9"/>
      <c r="D198" s="8"/>
      <c r="E198" s="9"/>
      <c r="F198" s="9"/>
      <c r="G198" s="15"/>
      <c r="H198" s="15"/>
    </row>
    <row r="199" spans="1:8" ht="12.75">
      <c r="A199" s="8"/>
      <c r="B199" s="8"/>
      <c r="C199" s="9"/>
      <c r="D199" s="8">
        <v>4</v>
      </c>
      <c r="E199" s="9"/>
      <c r="F199" s="9"/>
      <c r="G199" s="15"/>
      <c r="H199" s="15"/>
    </row>
    <row r="200" spans="1:8" ht="12.75">
      <c r="A200" s="8"/>
      <c r="B200" s="8"/>
      <c r="C200" s="9"/>
      <c r="D200" s="8"/>
      <c r="E200" s="9"/>
      <c r="F200" s="9"/>
      <c r="G200" s="15"/>
      <c r="H200" s="15"/>
    </row>
    <row r="201" spans="1:8" ht="12.75">
      <c r="A201" s="15"/>
      <c r="B201" s="8"/>
      <c r="C201" s="9"/>
      <c r="D201" s="8"/>
      <c r="E201" s="9"/>
      <c r="F201" s="9"/>
      <c r="G201" s="15"/>
      <c r="H201" s="15"/>
    </row>
    <row r="202" spans="1:8" ht="12" customHeight="1">
      <c r="A202" s="15"/>
      <c r="B202" s="8" t="s">
        <v>0</v>
      </c>
      <c r="C202" s="9"/>
      <c r="D202" s="8"/>
      <c r="E202" s="9"/>
      <c r="F202" s="9"/>
      <c r="G202" s="15"/>
      <c r="H202" s="15"/>
    </row>
    <row r="208" spans="3:9" s="36" customFormat="1" ht="12.75">
      <c r="C208" s="93"/>
      <c r="G208" s="82"/>
      <c r="H208" s="82"/>
      <c r="I208" s="82"/>
    </row>
    <row r="209" spans="3:9" s="36" customFormat="1" ht="12.75">
      <c r="C209" s="93"/>
      <c r="G209" s="82"/>
      <c r="H209" s="82"/>
      <c r="I209" s="82"/>
    </row>
    <row r="214" spans="3:9" s="7" customFormat="1" ht="12.75">
      <c r="C214" s="94"/>
      <c r="G214" s="83"/>
      <c r="H214" s="83"/>
      <c r="I214" s="83"/>
    </row>
    <row r="215" spans="3:9" s="8" customFormat="1" ht="12.75">
      <c r="C215" s="9"/>
      <c r="G215" s="15"/>
      <c r="H215" s="15"/>
      <c r="I215" s="15"/>
    </row>
    <row r="216" spans="3:9" s="8" customFormat="1" ht="12.75">
      <c r="C216" s="9"/>
      <c r="E216" s="9"/>
      <c r="F216" s="9"/>
      <c r="G216" s="15"/>
      <c r="H216" s="15"/>
      <c r="I216" s="15"/>
    </row>
    <row r="217" spans="3:9" s="8" customFormat="1" ht="12.75">
      <c r="C217" s="9"/>
      <c r="E217" s="9"/>
      <c r="F217" s="9"/>
      <c r="G217" s="15"/>
      <c r="H217" s="15"/>
      <c r="I217" s="15"/>
    </row>
    <row r="218" spans="3:9" s="8" customFormat="1" ht="12.75">
      <c r="C218" s="9"/>
      <c r="E218" s="9"/>
      <c r="F218" s="9"/>
      <c r="G218" s="15"/>
      <c r="H218" s="15"/>
      <c r="I218" s="15"/>
    </row>
    <row r="219" spans="3:10" s="8" customFormat="1" ht="12.75">
      <c r="C219" s="9"/>
      <c r="E219" s="9"/>
      <c r="F219" s="9"/>
      <c r="G219" s="15"/>
      <c r="H219" s="15"/>
      <c r="I219" s="15"/>
      <c r="J219" s="8" t="s">
        <v>0</v>
      </c>
    </row>
    <row r="220" spans="2:9" s="19" customFormat="1" ht="12.75">
      <c r="B220" s="38"/>
      <c r="C220" s="39"/>
      <c r="D220" s="38"/>
      <c r="E220" s="39"/>
      <c r="F220" s="39"/>
      <c r="G220" s="85"/>
      <c r="H220" s="84"/>
      <c r="I220" s="85"/>
    </row>
    <row r="221" spans="3:9" s="8" customFormat="1" ht="12.75">
      <c r="C221" s="9"/>
      <c r="E221" s="9"/>
      <c r="F221" s="9"/>
      <c r="G221" s="15"/>
      <c r="H221" s="15"/>
      <c r="I221" s="15"/>
    </row>
    <row r="222" spans="3:9" s="8" customFormat="1" ht="12.75">
      <c r="C222" s="9"/>
      <c r="E222" s="9"/>
      <c r="F222" s="9"/>
      <c r="G222" s="15"/>
      <c r="H222" s="15"/>
      <c r="I222" s="15"/>
    </row>
    <row r="223" spans="3:9" s="8" customFormat="1" ht="12.75">
      <c r="C223" s="9"/>
      <c r="E223" s="9"/>
      <c r="F223" s="9"/>
      <c r="G223" s="15"/>
      <c r="H223" s="15"/>
      <c r="I223" s="15"/>
    </row>
    <row r="224" spans="3:9" s="8" customFormat="1" ht="12.75">
      <c r="C224" s="9"/>
      <c r="E224" s="9"/>
      <c r="F224" s="9"/>
      <c r="G224" s="15"/>
      <c r="H224" s="15"/>
      <c r="I224" s="15"/>
    </row>
    <row r="225" spans="2:9" s="8" customFormat="1" ht="12.75">
      <c r="B225" s="19"/>
      <c r="C225" s="41"/>
      <c r="D225" s="19"/>
      <c r="G225" s="15"/>
      <c r="H225" s="15"/>
      <c r="I225" s="15"/>
    </row>
    <row r="226" spans="3:9" s="8" customFormat="1" ht="12.75">
      <c r="C226" s="9"/>
      <c r="E226" s="9"/>
      <c r="F226" s="9"/>
      <c r="G226" s="15"/>
      <c r="H226" s="15"/>
      <c r="I226" s="15"/>
    </row>
    <row r="227" spans="2:9" s="8" customFormat="1" ht="12.75">
      <c r="B227" s="19"/>
      <c r="C227" s="41"/>
      <c r="D227" s="19"/>
      <c r="G227" s="15"/>
      <c r="H227" s="15"/>
      <c r="I227" s="15"/>
    </row>
    <row r="228" spans="3:9" s="8" customFormat="1" ht="12.75">
      <c r="C228" s="9"/>
      <c r="G228" s="15"/>
      <c r="H228" s="15"/>
      <c r="I228" s="15"/>
    </row>
    <row r="229" spans="3:9" s="8" customFormat="1" ht="12.75">
      <c r="C229" s="9"/>
      <c r="E229" s="9"/>
      <c r="F229" s="9"/>
      <c r="G229" s="15"/>
      <c r="H229" s="15"/>
      <c r="I229" s="15"/>
    </row>
    <row r="230" spans="3:9" s="8" customFormat="1" ht="12.75">
      <c r="C230" s="9"/>
      <c r="E230" s="9"/>
      <c r="F230" s="9"/>
      <c r="G230" s="15"/>
      <c r="H230" s="15"/>
      <c r="I230" s="15"/>
    </row>
    <row r="231" spans="1:8" ht="12.75">
      <c r="A231" s="10"/>
      <c r="B231" s="10"/>
      <c r="C231" s="95"/>
      <c r="D231" s="10"/>
      <c r="E231" s="8"/>
      <c r="F231" s="8"/>
      <c r="G231" s="15"/>
      <c r="H231" s="15"/>
    </row>
    <row r="232" spans="1:8" ht="12.75">
      <c r="A232" s="8"/>
      <c r="B232" s="8"/>
      <c r="C232" s="9"/>
      <c r="D232" s="8"/>
      <c r="E232" s="8"/>
      <c r="F232" s="8"/>
      <c r="G232" s="15"/>
      <c r="H232" s="15"/>
    </row>
    <row r="233" spans="1:8" ht="12.75">
      <c r="A233" s="8"/>
      <c r="B233" s="8"/>
      <c r="C233" s="9"/>
      <c r="D233" s="8"/>
      <c r="E233" s="9"/>
      <c r="F233" s="9"/>
      <c r="G233" s="15"/>
      <c r="H233" s="15"/>
    </row>
    <row r="234" spans="1:8" ht="12.75">
      <c r="A234" s="13"/>
      <c r="B234" s="8"/>
      <c r="C234" s="9"/>
      <c r="D234" s="8"/>
      <c r="E234" s="9"/>
      <c r="F234" s="9"/>
      <c r="G234" s="15"/>
      <c r="H234" s="15"/>
    </row>
    <row r="235" spans="1:8" ht="12.75">
      <c r="A235" s="8"/>
      <c r="B235" s="8"/>
      <c r="C235" s="9"/>
      <c r="D235" s="8"/>
      <c r="E235" s="9"/>
      <c r="F235" s="9"/>
      <c r="G235" s="15"/>
      <c r="H235" s="15"/>
    </row>
    <row r="236" spans="1:8" ht="12.75">
      <c r="A236" s="8"/>
      <c r="B236" s="8"/>
      <c r="C236" s="9"/>
      <c r="D236" s="8"/>
      <c r="E236" s="12"/>
      <c r="F236" s="12"/>
      <c r="G236" s="15"/>
      <c r="H236" s="15"/>
    </row>
    <row r="237" spans="1:8" ht="12.75">
      <c r="A237" s="8"/>
      <c r="B237" s="8"/>
      <c r="C237" s="9"/>
      <c r="D237" s="8"/>
      <c r="E237" s="9"/>
      <c r="F237" s="9"/>
      <c r="G237" s="15"/>
      <c r="H237" s="15"/>
    </row>
    <row r="238" spans="1:8" ht="12.75">
      <c r="A238" s="8"/>
      <c r="B238" s="8"/>
      <c r="C238" s="9"/>
      <c r="D238" s="8"/>
      <c r="E238" s="9"/>
      <c r="F238" s="9"/>
      <c r="G238" s="15"/>
      <c r="H238" s="15"/>
    </row>
    <row r="239" spans="1:10" ht="12.75">
      <c r="A239" s="8"/>
      <c r="B239" s="8"/>
      <c r="C239" s="9"/>
      <c r="D239" s="8"/>
      <c r="E239" s="9"/>
      <c r="F239" s="9"/>
      <c r="G239" s="15"/>
      <c r="H239" s="15"/>
      <c r="J239" s="8"/>
    </row>
    <row r="240" spans="1:10" ht="12.75">
      <c r="A240" s="8"/>
      <c r="B240" s="8"/>
      <c r="C240" s="9"/>
      <c r="D240" s="8"/>
      <c r="E240" s="9"/>
      <c r="F240" s="9"/>
      <c r="G240" s="15"/>
      <c r="H240" s="15"/>
      <c r="J240" s="8"/>
    </row>
    <row r="241" spans="1:10" ht="12.75">
      <c r="A241" s="8"/>
      <c r="B241" s="8"/>
      <c r="C241" s="9"/>
      <c r="D241" s="8"/>
      <c r="E241" s="9"/>
      <c r="F241" s="9"/>
      <c r="G241" s="15"/>
      <c r="H241" s="15"/>
      <c r="J241" s="8"/>
    </row>
    <row r="242" spans="1:10" ht="12.75">
      <c r="A242" s="8"/>
      <c r="B242" s="8"/>
      <c r="C242" s="9"/>
      <c r="D242" s="8"/>
      <c r="E242" s="9"/>
      <c r="F242" s="9"/>
      <c r="G242" s="15"/>
      <c r="H242" s="15"/>
      <c r="J242" s="8"/>
    </row>
    <row r="243" spans="1:10" ht="12.75">
      <c r="A243" s="8"/>
      <c r="B243" s="8"/>
      <c r="C243" s="9"/>
      <c r="D243" s="8"/>
      <c r="E243" s="9"/>
      <c r="F243" s="9"/>
      <c r="G243" s="15"/>
      <c r="H243" s="15"/>
      <c r="J243" s="8"/>
    </row>
    <row r="244" spans="1:10" ht="12.75">
      <c r="A244" s="8"/>
      <c r="B244" s="8"/>
      <c r="C244" s="9"/>
      <c r="D244" s="8"/>
      <c r="E244" s="9"/>
      <c r="F244" s="9"/>
      <c r="G244" s="15"/>
      <c r="H244" s="15"/>
      <c r="J244" s="8"/>
    </row>
    <row r="245" spans="1:10" ht="12.75">
      <c r="A245" s="8"/>
      <c r="B245" s="8"/>
      <c r="C245" s="9"/>
      <c r="D245" s="8"/>
      <c r="E245" s="9"/>
      <c r="F245" s="9"/>
      <c r="G245" s="15"/>
      <c r="H245" s="15"/>
      <c r="J245" s="8"/>
    </row>
    <row r="246" spans="1:10" ht="12.75">
      <c r="A246" s="8"/>
      <c r="B246" s="8"/>
      <c r="C246" s="9"/>
      <c r="D246" s="8"/>
      <c r="E246" s="9"/>
      <c r="F246" s="9"/>
      <c r="G246" s="15"/>
      <c r="H246" s="15"/>
      <c r="J246" s="8"/>
    </row>
    <row r="247" spans="1:10" ht="12.75">
      <c r="A247" s="8"/>
      <c r="B247" s="8"/>
      <c r="C247" s="9"/>
      <c r="D247" s="8"/>
      <c r="E247" s="9"/>
      <c r="F247" s="9"/>
      <c r="G247" s="15"/>
      <c r="H247" s="15"/>
      <c r="J247" s="8"/>
    </row>
    <row r="248" spans="1:10" ht="12.75">
      <c r="A248" s="8"/>
      <c r="B248" s="8"/>
      <c r="C248" s="9"/>
      <c r="D248" s="8"/>
      <c r="E248" s="9"/>
      <c r="F248" s="9"/>
      <c r="G248" s="15"/>
      <c r="H248" s="15"/>
      <c r="J248" s="8"/>
    </row>
    <row r="249" spans="1:18" ht="12.75">
      <c r="A249" s="8"/>
      <c r="B249" s="8"/>
      <c r="C249" s="9"/>
      <c r="D249" s="8"/>
      <c r="E249" s="9"/>
      <c r="F249" s="9"/>
      <c r="G249" s="15"/>
      <c r="H249" s="15"/>
      <c r="K249" s="8"/>
      <c r="L249" s="8"/>
      <c r="M249" s="8"/>
      <c r="N249" s="8"/>
      <c r="O249" s="8"/>
      <c r="P249" s="8"/>
      <c r="Q249" s="8"/>
      <c r="R249" s="8"/>
    </row>
    <row r="250" spans="1:18" ht="12.75">
      <c r="A250" s="8"/>
      <c r="B250" s="8"/>
      <c r="C250" s="9"/>
      <c r="D250" s="8"/>
      <c r="E250" s="9"/>
      <c r="F250" s="9"/>
      <c r="G250" s="15"/>
      <c r="H250" s="15"/>
      <c r="K250" s="8"/>
      <c r="L250" s="8"/>
      <c r="M250" s="8"/>
      <c r="N250" s="8"/>
      <c r="O250" s="8"/>
      <c r="P250" s="8"/>
      <c r="Q250" s="8"/>
      <c r="R250" s="8"/>
    </row>
    <row r="251" spans="1:18" ht="12.75">
      <c r="A251" s="8"/>
      <c r="B251" s="8"/>
      <c r="C251" s="9"/>
      <c r="D251" s="8"/>
      <c r="E251" s="9"/>
      <c r="F251" s="9"/>
      <c r="G251" s="15"/>
      <c r="H251" s="15"/>
      <c r="K251" s="8"/>
      <c r="L251" s="8"/>
      <c r="M251" s="8"/>
      <c r="N251" s="8"/>
      <c r="O251" s="8"/>
      <c r="P251" s="8"/>
      <c r="Q251" s="8"/>
      <c r="R251" s="8"/>
    </row>
    <row r="252" spans="1:21" ht="12.75">
      <c r="A252" s="8"/>
      <c r="B252" s="8"/>
      <c r="C252" s="9"/>
      <c r="D252" s="8"/>
      <c r="E252" s="9"/>
      <c r="F252" s="9"/>
      <c r="G252" s="15"/>
      <c r="H252" s="15"/>
      <c r="J252" s="10"/>
      <c r="K252" s="11"/>
      <c r="L252" s="10"/>
      <c r="M252" s="8"/>
      <c r="N252" s="8"/>
      <c r="O252" s="8"/>
      <c r="P252" s="8"/>
      <c r="Q252" s="8"/>
      <c r="R252" s="8"/>
      <c r="T252" s="8"/>
      <c r="U252" s="8"/>
    </row>
    <row r="253" spans="1:21" ht="12.75">
      <c r="A253" s="8"/>
      <c r="B253" s="8"/>
      <c r="C253" s="9"/>
      <c r="D253" s="8"/>
      <c r="E253" s="9"/>
      <c r="F253" s="9"/>
      <c r="G253" s="15"/>
      <c r="H253" s="15"/>
      <c r="J253" s="8"/>
      <c r="K253" s="8"/>
      <c r="L253" s="8"/>
      <c r="M253" s="8"/>
      <c r="N253" s="8"/>
      <c r="O253" s="8"/>
      <c r="P253" s="8"/>
      <c r="Q253" s="8"/>
      <c r="R253" s="8"/>
      <c r="T253" s="8"/>
      <c r="U253" s="8"/>
    </row>
    <row r="254" spans="1:21" ht="12.75">
      <c r="A254" s="8"/>
      <c r="B254" s="8"/>
      <c r="C254" s="9"/>
      <c r="D254" s="8"/>
      <c r="E254" s="9"/>
      <c r="F254" s="9"/>
      <c r="G254" s="15"/>
      <c r="H254" s="15"/>
      <c r="J254" s="8"/>
      <c r="K254" s="8"/>
      <c r="L254" s="8"/>
      <c r="M254" s="8"/>
      <c r="N254" s="8"/>
      <c r="O254" s="12"/>
      <c r="P254" s="9"/>
      <c r="Q254" s="8"/>
      <c r="R254" s="8"/>
      <c r="T254" s="8"/>
      <c r="U254" s="8"/>
    </row>
    <row r="255" spans="1:21" ht="12.75">
      <c r="A255" s="8"/>
      <c r="B255" s="8"/>
      <c r="C255" s="9"/>
      <c r="D255" s="8"/>
      <c r="E255" s="9"/>
      <c r="F255" s="9"/>
      <c r="G255" s="15"/>
      <c r="H255" s="15"/>
      <c r="J255" s="13"/>
      <c r="K255" s="8"/>
      <c r="L255" s="8"/>
      <c r="M255" s="8"/>
      <c r="N255" s="8"/>
      <c r="O255" s="8"/>
      <c r="P255" s="9"/>
      <c r="Q255" s="8"/>
      <c r="R255" s="8"/>
      <c r="T255" s="8"/>
      <c r="U255" s="8"/>
    </row>
    <row r="256" spans="1:21" ht="12.75">
      <c r="A256" s="8"/>
      <c r="B256" s="8"/>
      <c r="C256" s="9"/>
      <c r="D256" s="8"/>
      <c r="E256" s="9"/>
      <c r="F256" s="9"/>
      <c r="G256" s="15"/>
      <c r="H256" s="15"/>
      <c r="J256" s="8"/>
      <c r="K256" s="8"/>
      <c r="L256" s="8"/>
      <c r="M256" s="11"/>
      <c r="N256" s="8"/>
      <c r="O256" s="8"/>
      <c r="P256" s="9"/>
      <c r="Q256" s="8"/>
      <c r="R256" s="8"/>
      <c r="T256" s="8"/>
      <c r="U256" s="8"/>
    </row>
    <row r="257" spans="10:21" ht="12.75">
      <c r="J257" s="8"/>
      <c r="K257" s="8"/>
      <c r="L257" s="8"/>
      <c r="M257" s="8"/>
      <c r="N257" s="8"/>
      <c r="O257" s="8"/>
      <c r="P257" s="12"/>
      <c r="Q257" s="8"/>
      <c r="R257" s="8"/>
      <c r="T257" s="8"/>
      <c r="U257" s="8"/>
    </row>
    <row r="258" spans="10:21" ht="12.75">
      <c r="J258" s="8"/>
      <c r="K258" s="8"/>
      <c r="L258" s="8"/>
      <c r="M258" s="8"/>
      <c r="N258" s="8"/>
      <c r="O258" s="8"/>
      <c r="P258" s="9"/>
      <c r="Q258" s="8"/>
      <c r="R258" s="8"/>
      <c r="T258" s="8"/>
      <c r="U258" s="8"/>
    </row>
    <row r="259" spans="10:21" ht="12.75">
      <c r="J259" s="8"/>
      <c r="K259" s="8"/>
      <c r="L259" s="8"/>
      <c r="M259" s="8"/>
      <c r="N259" s="8"/>
      <c r="O259" s="8"/>
      <c r="P259" s="9"/>
      <c r="Q259" s="8"/>
      <c r="R259" s="8"/>
      <c r="T259" s="8"/>
      <c r="U259" s="8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Mihaliaková</dc:creator>
  <cp:keywords/>
  <dc:description/>
  <cp:lastModifiedBy>Obec</cp:lastModifiedBy>
  <cp:lastPrinted>2016-11-23T15:46:04Z</cp:lastPrinted>
  <dcterms:created xsi:type="dcterms:W3CDTF">2011-10-04T10:58:49Z</dcterms:created>
  <dcterms:modified xsi:type="dcterms:W3CDTF">2016-12-16T07:59:22Z</dcterms:modified>
  <cp:category/>
  <cp:version/>
  <cp:contentType/>
  <cp:contentStatus/>
</cp:coreProperties>
</file>